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0C036E84-5F31-4C32-98E1-A2BF0EB56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sz. melléklet" sheetId="1" r:id="rId1"/>
    <sheet name="2 sz. melléklet" sheetId="5" r:id="rId2"/>
    <sheet name="3 sz. melléklet" sheetId="7" r:id="rId3"/>
    <sheet name="4. sz. melléklet" sheetId="8" r:id="rId4"/>
    <sheet name="5. sz. melléklet" sheetId="9" r:id="rId5"/>
    <sheet name="6. sz. melléklet" sheetId="12" r:id="rId6"/>
    <sheet name="Intézmény" sheetId="2" state="hidden" r:id="rId7"/>
  </sheets>
  <definedNames>
    <definedName name="Intézmény" localSheetId="1">Táblázat3[Intézmény]</definedName>
    <definedName name="Intézmény" localSheetId="2">Táblázat3[Intézmény]</definedName>
    <definedName name="Intézmény" localSheetId="5">Táblázat3[Intézmény]</definedName>
    <definedName name="Intézmény">Táblázat3[Intézmény]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<sst xmlns="http://schemas.openxmlformats.org/spreadsheetml/2006/main" count="293" uniqueCount="221">
  <si>
    <t>I. Szolgáltatási feladatok</t>
  </si>
  <si>
    <t>1. Heti nyitvatartási órák száma (a könyvtár székhelyén)</t>
  </si>
  <si>
    <t>2. A tárgyévben a könyvtárat aktívan használók száma</t>
  </si>
  <si>
    <t>3. A könyvtári honlap-látogatások száma (kattintás a honlapra)</t>
  </si>
  <si>
    <t>4. A könyvtár honlapja (teljes webhely) hány nyelven érhető el</t>
  </si>
  <si>
    <t>5. A könyvtári honlap tartalomfrissítéseinek gyakorisága (alkalom/hónap átlagosan)</t>
  </si>
  <si>
    <t>6. A könyvtári honlap tartalomfrissítésének száma összesen</t>
  </si>
  <si>
    <t>7. A könyvtár által az Országos Dokumentumellátási Rendszerben szolgáltatott dokumentumok száma</t>
  </si>
  <si>
    <t>10. A könyvtári OPAC használatának gyakorisága (használat/év) (kattintás az OPAC-ra)</t>
  </si>
  <si>
    <t>11. Tárgyévben a könyvtár által nyílt hozzáférésű publikációként elérhetővé tett dokumentumok száma</t>
  </si>
  <si>
    <t>12. A kölcsönzések száma dokumentumtípusonként</t>
  </si>
  <si>
    <t>13. Irodalomkutatások, témafigyelések száma</t>
  </si>
  <si>
    <t>16. A könyvtár által szervezett</t>
  </si>
  <si>
    <t>16.4. könyvtárhasználati foglalkozások száma és azokon résztvevők száma</t>
  </si>
  <si>
    <t>16.8. iskolai tehetséggondozást segítő, továbbá a gyermek- és ifjúsági korosztály számára szervezett fejlesztő programok, foglalkozások és az azokon résztvevők száma</t>
  </si>
  <si>
    <t>17. A könyvtár oktatást, képzést, könyvtári tevékenységeket támogató kiadványainak száma</t>
  </si>
  <si>
    <t>18. Saját könyvtári hírlevél megjelenésének száma</t>
  </si>
  <si>
    <t>19. A könyvtár megjelenésének száma a médiában</t>
  </si>
  <si>
    <t>22. Az iskolai közösségi szolgálatot a könyvtárban teljesítők száma és a szolgálat fogadására a köznevelési intézményekkel kötött megállapodások száma</t>
  </si>
  <si>
    <t>23. A könyvtárban foglalkoztatott önkéntesek száma</t>
  </si>
  <si>
    <t>24. A könyvtárral írásos együttműködést kötő civil, határon túli, vállalkozói stb. partnerek száma/év</t>
  </si>
  <si>
    <t>II. Gyűjteményfejlesztés</t>
  </si>
  <si>
    <t>1. A könyvtári állomány éves gyarapodása dokumentumtípusonként</t>
  </si>
  <si>
    <t>2. Gyűjteményből tárgyévben apasztott dokumentumok száma dokumentumtípusonként</t>
  </si>
  <si>
    <t>3. Kötelespéldányként kapott és nyilvántartásba vett dokumentumok száma</t>
  </si>
  <si>
    <t>4. Gyermekkönyvtárba/részlegbe bekerült dokumentumok száma</t>
  </si>
  <si>
    <t>5. Helytörténeti gyűjteménybe bekerült dokumentumok száma</t>
  </si>
  <si>
    <t>6. Nemzetiségi gyűjteménybe bekerült dokumentumok száma</t>
  </si>
  <si>
    <t>7. Zenei gyűjteménybe bekerült dokumentumok száma</t>
  </si>
  <si>
    <t>III. Gyűjteményfeltárás</t>
  </si>
  <si>
    <t>1. Épített elektronikus katalógusokban/adatbázisokban rögzített rekordok száma</t>
  </si>
  <si>
    <t>2. Magyarországi Közös Katalógusba (MOKKA) betöltött tételek száma</t>
  </si>
  <si>
    <t>3. Magyar szakfolyóiratok analitikus szakbibliográfiai tartalomjegyzékeit feltáró adatbázisba küldött cikkek száma</t>
  </si>
  <si>
    <t>4. Országos gyűjtőkörű cikkadatbázisba betöltött rekordok száma</t>
  </si>
  <si>
    <t>5. Feldolgozás időtartama (egy dokumentum feldolgozásának átlagos időtartama órában kifejezve)</t>
  </si>
  <si>
    <t>6. Beérkező új dokumentumok olvasók számára történő hozzáférhetővé válásának időtartama napokban kifejezve</t>
  </si>
  <si>
    <t>7. A gyűjtemény elektronikus feldolgozottsága (az elektronikus katalógusban feltárt dokumentumok száma a gyűjtemény egészének %-ában)</t>
  </si>
  <si>
    <t>IV. Tudományos kutatás</t>
  </si>
  <si>
    <t>1. Kutatómunka éves időalapja (munkaóra/év)</t>
  </si>
  <si>
    <t>2. Tudományos kutatások száma</t>
  </si>
  <si>
    <t>3. A könyvtár összes publikációinak száma és ebből a könyvtár szakemberei által készített, nyomatott vagy elektronikus formában megjelent publikációk száma</t>
  </si>
  <si>
    <t>4. Idegen nyelvű publikációk száma</t>
  </si>
  <si>
    <t>5. Nemzetiségi nyelvű kiadványok, publikációk száma</t>
  </si>
  <si>
    <t>6. A könyvtár által kiadott kiadványok száma</t>
  </si>
  <si>
    <t>7. A könyvtár szakemberei által tartott előadások száma</t>
  </si>
  <si>
    <t>8. A könyvtár szakemberei által elvégzett szakértői tevékenységek száma</t>
  </si>
  <si>
    <t>9. A könyvtár által szervezett konferenciák száma és az azokon résztvevők száma</t>
  </si>
  <si>
    <t>10. A könyvtár szakembereinek konferencián való részvételének száma</t>
  </si>
  <si>
    <t>11. Képzésben, továbbképzésen részt vett dolgozók száma</t>
  </si>
  <si>
    <t>V. Rendezvény, kiállítás</t>
  </si>
  <si>
    <t>6. Egyéb rendezvényeken résztvevők száma</t>
  </si>
  <si>
    <t>VI. Állományvédelem</t>
  </si>
  <si>
    <t>1. Tárgyévben fertőtlenítés, kötés, javítás, restaurálás, savtalanítás vagy egyéb aktív állományvédelmi intézkedésben részesült dokumentumok száma</t>
  </si>
  <si>
    <t>2. Muzeális dokumentumok száma</t>
  </si>
  <si>
    <t>3. Restaurált muzeális dokumentumok száma</t>
  </si>
  <si>
    <t>4. Az állományvédelmi célból digitalizált és a konvertált dokumentumok száma</t>
  </si>
  <si>
    <t>5. Biztonsági jellel ellátott dokumentumok száma</t>
  </si>
  <si>
    <t>6. A könyvtári dokumentumok állagának védelmét szolgáló gépek száma</t>
  </si>
  <si>
    <t>Intézmény</t>
  </si>
  <si>
    <t>Kérdés sorszám</t>
  </si>
  <si>
    <t>Válasszon!</t>
  </si>
  <si>
    <t>Mutatók</t>
  </si>
  <si>
    <t>Békés Megyei Könyvtár</t>
  </si>
  <si>
    <t>Csorba Győző Könyvtár</t>
  </si>
  <si>
    <t>Deák Ferenc Megyei és Városi Könyvtár</t>
  </si>
  <si>
    <t>Verseghy Ferenc Könyvtár és Közművelődési Intézmény</t>
  </si>
  <si>
    <t>Méliusz Juhász Péter Könyvtár</t>
  </si>
  <si>
    <t>Móricz Zsigmond Megyei és Városi Könyvtár</t>
  </si>
  <si>
    <t>Hamvas Béla Pest Megyei Könyvtár</t>
  </si>
  <si>
    <t>Somogyi Károly Városi és Megyei Könyvtár</t>
  </si>
  <si>
    <t>Vörösmarty Mihály Könyvtár</t>
  </si>
  <si>
    <t>Számadatok</t>
  </si>
  <si>
    <t>Dr. Kovács Pál Könyvtár és Közösségi Tér</t>
  </si>
  <si>
    <t>9. A Web 2.0 interaktív könyvtári szolgáltatások száma</t>
  </si>
  <si>
    <t>9.1. A szolgáltatásokat igénybe vevő használók száma</t>
  </si>
  <si>
    <t>15. Fogyatékossággal élők könyvtárhasználatát segítő IKT eszközök száma</t>
  </si>
  <si>
    <t>15.1. A fogyatékossággal élők számára akadálymentes szolgáltatások száma</t>
  </si>
  <si>
    <t>16.1. olvasási kompetenciafejlesztést, szövegértés fejlesztését támogató nem formális képzések száma</t>
  </si>
  <si>
    <t>16.2. digitális kompetenciafejlesztési, információkeresési ismereteket nyújtó nem formális képzések száma</t>
  </si>
  <si>
    <t>16.3.1. a képzéseken résztvevők száma</t>
  </si>
  <si>
    <t>16.2.1. a képzéseken résztvevők száma</t>
  </si>
  <si>
    <t>16.1.1. a képzéseken résztvevők száma</t>
  </si>
  <si>
    <t>16.3. akkreditált képzések, továbbképzések száma</t>
  </si>
  <si>
    <t>16.4.1. a résztvevők száma</t>
  </si>
  <si>
    <t>16.5.1. a programok résztvevőinek száma</t>
  </si>
  <si>
    <t>16.5. hátrányos helyzetűeket, romákat célzó, a társadalmi együttélést erősítő, diszkrimináció-ellenes, szemléletformáló, toleranciára nevelő és multikulturális programok</t>
  </si>
  <si>
    <t>16.6.1. a programok résztvevőinek száma</t>
  </si>
  <si>
    <t>16.6. nemzetiségi közösségi indentitást erősítő programok száma</t>
  </si>
  <si>
    <t>16.7. fogyatékossággal élők könyvtárhasználatát segítő képzések, programok száma</t>
  </si>
  <si>
    <t>16.8.1. a programok résztvevőinek száma</t>
  </si>
  <si>
    <t>16.7.1. a programok résztvevőinek száma</t>
  </si>
  <si>
    <t>16.9. a nyugdíjas korosztály számára szervezett programok, képzések</t>
  </si>
  <si>
    <t>16.9.1. a programok résztvevőinek száma</t>
  </si>
  <si>
    <t>8. Az állományellenőrzés keretében ellenőrzött dokumentumok száma</t>
  </si>
  <si>
    <t>1.1. a résztvevők száma</t>
  </si>
  <si>
    <t>2.1. a résztvevők száma</t>
  </si>
  <si>
    <t>2. Tárgyévben szervezett konferenciák száma</t>
  </si>
  <si>
    <t>4.1. a résztvevők száma</t>
  </si>
  <si>
    <t>5.1. a résztvevők száma</t>
  </si>
  <si>
    <t>4. Tárgyévben a családok számára meghirdetett rendezvények száma</t>
  </si>
  <si>
    <t>3.1. a látogatók száma</t>
  </si>
  <si>
    <t>3. A könyvtárban szervezett időszaki kiállítások száma</t>
  </si>
  <si>
    <t xml:space="preserve">Bekötött, tékázott folyóirat (kötet) </t>
  </si>
  <si>
    <t>Könyv (db)</t>
  </si>
  <si>
    <t>Kartográfiai dokumentum (db)</t>
  </si>
  <si>
    <t>Nyomtatott zenei dokumentum (db)</t>
  </si>
  <si>
    <t>Hangdokumentum (db)</t>
  </si>
  <si>
    <t>Képdokumentum (db)</t>
  </si>
  <si>
    <t xml:space="preserve">Elektronikus (digitális) dokumentum (db) </t>
  </si>
  <si>
    <t>E-könyv (db)</t>
  </si>
  <si>
    <t>Egyéb dokumentum (db)</t>
  </si>
  <si>
    <t>1.1. Könyv (db)</t>
  </si>
  <si>
    <t xml:space="preserve">1.2. Bekötött, tékázott folyóirat (kötet) </t>
  </si>
  <si>
    <t>1.3. Kartográfiai dokumentum (db)</t>
  </si>
  <si>
    <t>1.4. Nyomtatott zenei dokumentum (db)</t>
  </si>
  <si>
    <t>1.5. Hangdokumentum (db)</t>
  </si>
  <si>
    <t>1.6. Képdokumentum (db)</t>
  </si>
  <si>
    <t xml:space="preserve">1.7. Elektronikus (digitális) dokumentum (db) </t>
  </si>
  <si>
    <t>1.8. E-könyv (db)</t>
  </si>
  <si>
    <t>Beszámoló szerinti típus</t>
  </si>
  <si>
    <t>Helyszín</t>
  </si>
  <si>
    <t>12.1. Könyv</t>
  </si>
  <si>
    <t>12.2. Időszaki kiadvány</t>
  </si>
  <si>
    <t>12.4. Elektronikus dokumentum (fizikai hordozón)</t>
  </si>
  <si>
    <t>12.5. Elektronikus dokumentum (digitálisan)</t>
  </si>
  <si>
    <t>12.3. AV-dokumentum</t>
  </si>
  <si>
    <t>Sajtómegjelenés, publikáció címe</t>
  </si>
  <si>
    <t>Online elérhetősége (ha van)</t>
  </si>
  <si>
    <t>8. A könyvtárban használható, nem nyílt hozzáférésű adatbázisok száma</t>
  </si>
  <si>
    <t>20.1 A válaszadó használók aránya/alkalom (átlag)</t>
  </si>
  <si>
    <t>20. A használói elégedettség-mérések száma</t>
  </si>
  <si>
    <t>8.1. Százalékos aránya a teljes állományhoz képest</t>
  </si>
  <si>
    <t>2.3. A tárgyévi látogatók száma</t>
  </si>
  <si>
    <t>2.2. A tárgyévi regisztrált használók száma</t>
  </si>
  <si>
    <t>2.1. tárgyévben a könyvtárhasználatok száma</t>
  </si>
  <si>
    <r>
      <t xml:space="preserve">Pénzügyi adatok </t>
    </r>
    <r>
      <rPr>
        <i/>
        <sz val="11.5"/>
        <color rgb="FF000000"/>
        <rFont val="Calibri"/>
        <family val="2"/>
        <charset val="238"/>
        <scheme val="minor"/>
      </rPr>
      <t>(ezer Ft-ra kerekítve)</t>
    </r>
    <r>
      <rPr>
        <sz val="11.5"/>
        <color theme="1"/>
        <rFont val="Calibri"/>
        <family val="2"/>
        <charset val="238"/>
        <scheme val="minor"/>
      </rPr>
      <t xml:space="preserve"> 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</si>
  <si>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fenntartói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</si>
  <si>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felhasznált maradvány</t>
    </r>
  </si>
  <si>
    <r>
      <t>– ebből központi költségvetési</t>
    </r>
    <r>
      <rPr>
        <sz val="11.5"/>
        <color theme="1"/>
        <rFont val="Calibri"/>
        <family val="2"/>
        <charset val="238"/>
        <scheme val="minor"/>
      </rPr>
      <t xml:space="preserve"> támogatás</t>
    </r>
  </si>
  <si>
    <r>
      <t xml:space="preserve">– ebből </t>
    </r>
    <r>
      <rPr>
        <sz val="11.5"/>
        <color theme="1"/>
        <rFont val="Calibri"/>
        <family val="2"/>
        <charset val="238"/>
        <scheme val="minor"/>
      </rPr>
      <t>pályázati támogatás</t>
    </r>
  </si>
  <si>
    <r>
      <t xml:space="preserve">– a pályázati támogatásból </t>
    </r>
    <r>
      <rPr>
        <sz val="11.5"/>
        <color theme="1"/>
        <rFont val="Calibri"/>
        <family val="2"/>
        <charset val="238"/>
        <scheme val="minor"/>
      </rPr>
      <t>EU-támogatás</t>
    </r>
  </si>
  <si>
    <t>Egyéb bevétel</t>
  </si>
  <si>
    <t>Az intézmény finanszírozási bevételei</t>
  </si>
  <si>
    <t>Az intézmény működési bevételei</t>
  </si>
  <si>
    <t>Szolgáltatásokhoz köthető bevétel</t>
  </si>
  <si>
    <t>Az intézmény kiadásai kiemelt előirányzatonként</t>
  </si>
  <si>
    <t>Könyvtári szakmai munkakörben foglalkoztatottak</t>
  </si>
  <si>
    <t>Könyvtáros szakképesítéssel</t>
  </si>
  <si>
    <t>Középfokú szakképesítéssel</t>
  </si>
  <si>
    <t>Egyéb felsőfokú végzettséggel</t>
  </si>
  <si>
    <t>Egyéb alkalmazott felsőfokú végzettséggel</t>
  </si>
  <si>
    <t>Egyéb alkalmazott középfokú végzettséggel</t>
  </si>
  <si>
    <t>Munkaügyi adatok</t>
  </si>
  <si>
    <t>Összlétszám</t>
  </si>
  <si>
    <t>Egyéb munkakörben foglalkozatottak</t>
  </si>
  <si>
    <t>Távollévők</t>
  </si>
  <si>
    <t>*Az adatok egész főben megadva, az esetleges részmunkaidő figyelmen kívül hagyásával értendőek</t>
  </si>
  <si>
    <t>14. A vármegyei hatókörű városi könyvtár által nyújtott, dokumentált szakmai (megyei, illetve országos szintű) tanácsadások száma</t>
  </si>
  <si>
    <t>21. A vármegyei hatókörű városi könyvtár koordinációjával minősítésre készülő települési könyvtárak száma</t>
  </si>
  <si>
    <t>25. A vármegyei hatókörű városi könyvtár által biztosított nemzetiségi dokumentumok száma</t>
  </si>
  <si>
    <t>1. A könyvtárban a tárgyévben szervezett helyi, vármegyei és országos szintű közösségi programok, rendezvények száma összesen</t>
  </si>
  <si>
    <t>5. A vármegyei hatókörű városi könyvtár esetében az általa ellátott kistelepüléseken szervezett rendezvények száma</t>
  </si>
  <si>
    <t>Ebből vezető</t>
  </si>
  <si>
    <t>Katona József Könyvtár</t>
  </si>
  <si>
    <t>Balassi Bálint Könyvtár</t>
  </si>
  <si>
    <t>Berzsenyi Dániel Könyvtár</t>
  </si>
  <si>
    <t>Bródy Sándor Könyvtár</t>
  </si>
  <si>
    <t>II. Rákóczi Ferenc Könyvtár</t>
  </si>
  <si>
    <t>Illyés Gyula Könyvtár</t>
  </si>
  <si>
    <t>Takáts Gyula Vármegyei Hatókörű Városi Könyvtár</t>
  </si>
  <si>
    <t>12. A kölcsönzések száma</t>
  </si>
  <si>
    <t>Számadat - 2019</t>
  </si>
  <si>
    <t>Számadat - 2020</t>
  </si>
  <si>
    <t>Számadat - 2021</t>
  </si>
  <si>
    <t>Számadat - 2022</t>
  </si>
  <si>
    <t>Számadat - 2023</t>
  </si>
  <si>
    <t>Minden adat egész forintban</t>
  </si>
  <si>
    <t>Számadat - 2024</t>
  </si>
  <si>
    <r>
      <t xml:space="preserve">– ebből kistelepülési kiegészítő (KSZR) </t>
    </r>
    <r>
      <rPr>
        <sz val="11.5"/>
        <color theme="1"/>
        <rFont val="Calibri"/>
        <family val="2"/>
        <charset val="238"/>
        <scheme val="minor"/>
      </rPr>
      <t>támogatás</t>
    </r>
  </si>
  <si>
    <t>Számadat - 2025</t>
  </si>
  <si>
    <t xml:space="preserve">Eötvös Károly Könyvtár </t>
  </si>
  <si>
    <t>TMJV József Attila Könyvtár</t>
  </si>
  <si>
    <t>Személyi juttatások (K1)</t>
  </si>
  <si>
    <t>Munkaadókat terhelő összes járulék (K2)</t>
  </si>
  <si>
    <t>Dologi kiadás (K3)</t>
  </si>
  <si>
    <t>Egyéb működési kiadások (K5)</t>
  </si>
  <si>
    <t>Beruházáok (K6)</t>
  </si>
  <si>
    <t>Felújítások (K7)</t>
  </si>
  <si>
    <t>Egyéb felhalmozási célú kiadások (K8)</t>
  </si>
  <si>
    <t>Ellátottak pénzbeli juttatásai (K4)</t>
  </si>
  <si>
    <t>2025. január 1-i állapot szerint</t>
  </si>
  <si>
    <t>2026. január 1-i állapot szerint</t>
  </si>
  <si>
    <t>Baba olvasóklub</t>
  </si>
  <si>
    <t>Könyvtár</t>
  </si>
  <si>
    <t>Olvasószoba</t>
  </si>
  <si>
    <t>Könyvklub</t>
  </si>
  <si>
    <t>Kvíz-est</t>
  </si>
  <si>
    <t>Író-olvasó találkozó</t>
  </si>
  <si>
    <t>Helytörténeti vetélkedő</t>
  </si>
  <si>
    <t>Művészetterápiás csoportfoglalkozás</t>
  </si>
  <si>
    <t>Fotókiállítás megnyitó</t>
  </si>
  <si>
    <t xml:space="preserve">Pszichoedukációs előadás sorozat </t>
  </si>
  <si>
    <t>Körzeti szavalóverseny</t>
  </si>
  <si>
    <t>Könyvtár - kölcsönzőtér</t>
  </si>
  <si>
    <t>Iskolai csoport - könyvtárlátogatás</t>
  </si>
  <si>
    <t xml:space="preserve">Könyvtár </t>
  </si>
  <si>
    <t>Baba olvasóklub - Bölcsődei beiratás feltételei</t>
  </si>
  <si>
    <t>Iskolai csoport - Papírszínház</t>
  </si>
  <si>
    <t>Könyvtár - olvasószoba</t>
  </si>
  <si>
    <t>Iskolai csoport - Magyar Kultúra napi foglalkozás</t>
  </si>
  <si>
    <t>Iskolai csoport - könyvtári óra</t>
  </si>
  <si>
    <t>Baba olvasóklub - Farsangi zenebölcsi</t>
  </si>
  <si>
    <t>Könyvtár -kölcsönzótér</t>
  </si>
  <si>
    <t>Könyvbemutató</t>
  </si>
  <si>
    <t>Művelődési Ház - nagyterem</t>
  </si>
  <si>
    <t>Iskolai csoport - kölcsönzés</t>
  </si>
  <si>
    <t>Baba olvasóklub - Testi egészségmegőrzés szülés után</t>
  </si>
  <si>
    <t>Baba olvasóklub - Aranykapu zenekar karácsonyi koncert</t>
  </si>
  <si>
    <t>2026. évi terv</t>
  </si>
  <si>
    <t>Tervezett rendezvény neve</t>
  </si>
  <si>
    <t>Tervadat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</si>
</sst>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.5"/>
      <color rgb="FF00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i/>
      <sz val="11.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.5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2" xfId="0" applyFont="1" applyFill="1" applyBorder="1"/>
    <xf numFmtId="0" fontId="0" fillId="0" borderId="3" xfId="0" applyBorder="1"/>
    <xf numFmtId="0" fontId="0" fillId="0" borderId="4" xfId="0" applyBorder="1"/>
    <xf numFmtId="0" fontId="7" fillId="2" borderId="1" xfId="0" applyFont="1" applyFill="1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2" fontId="0" fillId="0" borderId="7" xfId="0" applyNumberFormat="1" applyBorder="1" applyAlignment="1">
      <alignment horizontal="center" vertical="center"/>
    </xf>
    <xf numFmtId="2" fontId="0" fillId="0" borderId="0" xfId="0" applyNumberFormat="1"/>
    <xf numFmtId="0" fontId="4" fillId="4" borderId="5" xfId="0" applyFont="1" applyFill="1" applyBorder="1"/>
    <xf numFmtId="0" fontId="4" fillId="4" borderId="10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6" fontId="0" fillId="0" borderId="7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6" fillId="5" borderId="15" xfId="0" applyFont="1" applyFill="1" applyBorder="1"/>
    <xf numFmtId="0" fontId="0" fillId="0" borderId="16" xfId="0" applyBorder="1" applyAlignment="1">
      <alignment wrapText="1"/>
    </xf>
    <xf numFmtId="16" fontId="0" fillId="0" borderId="14" xfId="0" applyNumberFormat="1" applyBorder="1" applyAlignment="1">
      <alignment wrapText="1"/>
    </xf>
    <xf numFmtId="0" fontId="0" fillId="0" borderId="17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5" borderId="14" xfId="0" applyFont="1" applyFill="1" applyBorder="1" applyAlignment="1">
      <alignment wrapText="1"/>
    </xf>
    <xf numFmtId="2" fontId="4" fillId="4" borderId="9" xfId="0" applyNumberFormat="1" applyFont="1" applyFill="1" applyBorder="1" applyAlignment="1">
      <alignment horizontal="center"/>
    </xf>
    <xf numFmtId="2" fontId="4" fillId="5" borderId="6" xfId="0" applyNumberFormat="1" applyFont="1" applyFill="1" applyBorder="1"/>
    <xf numFmtId="0" fontId="4" fillId="4" borderId="9" xfId="0" applyFont="1" applyFill="1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6" fillId="0" borderId="14" xfId="0" applyFont="1" applyBorder="1" applyAlignment="1">
      <alignment wrapText="1"/>
    </xf>
    <xf numFmtId="0" fontId="6" fillId="7" borderId="14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10" xfId="0" applyFont="1" applyFill="1" applyBorder="1" applyAlignment="1">
      <alignment horizontal="center" wrapText="1"/>
    </xf>
    <xf numFmtId="2" fontId="4" fillId="4" borderId="9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  <xf numFmtId="2" fontId="4" fillId="5" borderId="12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13" xfId="0" applyNumberFormat="1" applyBorder="1" applyAlignment="1">
      <alignment horizontal="center" vertical="center" wrapText="1"/>
    </xf>
    <xf numFmtId="2" fontId="4" fillId="7" borderId="13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2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7" fillId="2" borderId="1" xfId="0" applyFont="1" applyFill="1" applyBorder="1" applyAlignment="1">
      <alignment wrapText="1"/>
    </xf>
    <xf numFmtId="2" fontId="4" fillId="5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2" fontId="6" fillId="5" borderId="7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16" fontId="0" fillId="0" borderId="11" xfId="0" applyNumberFormat="1" applyBorder="1" applyAlignment="1">
      <alignment wrapText="1"/>
    </xf>
    <xf numFmtId="0" fontId="10" fillId="8" borderId="21" xfId="0" applyFont="1" applyFill="1" applyBorder="1" applyAlignment="1">
      <alignment vertical="center"/>
    </xf>
    <xf numFmtId="0" fontId="9" fillId="8" borderId="21" xfId="0" applyFont="1" applyFill="1" applyBorder="1" applyAlignment="1">
      <alignment vertical="center"/>
    </xf>
    <xf numFmtId="0" fontId="6" fillId="5" borderId="14" xfId="0" applyFont="1" applyFill="1" applyBorder="1"/>
    <xf numFmtId="0" fontId="11" fillId="9" borderId="22" xfId="0" applyFont="1" applyFill="1" applyBorder="1"/>
    <xf numFmtId="0" fontId="0" fillId="0" borderId="23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14" xfId="0" applyBorder="1"/>
    <xf numFmtId="0" fontId="0" fillId="0" borderId="5" xfId="0" applyBorder="1"/>
    <xf numFmtId="0" fontId="0" fillId="5" borderId="11" xfId="0" applyFill="1" applyBorder="1"/>
    <xf numFmtId="0" fontId="0" fillId="5" borderId="25" xfId="0" applyFill="1" applyBorder="1"/>
    <xf numFmtId="0" fontId="6" fillId="5" borderId="14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wrapText="1"/>
    </xf>
    <xf numFmtId="0" fontId="12" fillId="6" borderId="0" xfId="0" applyFont="1" applyFill="1"/>
    <xf numFmtId="2" fontId="4" fillId="4" borderId="1" xfId="0" applyNumberFormat="1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2" fillId="9" borderId="3" xfId="0" applyFont="1" applyFill="1" applyBorder="1" applyAlignment="1">
      <alignment wrapText="1"/>
    </xf>
    <xf numFmtId="0" fontId="2" fillId="9" borderId="0" xfId="0" applyFont="1" applyFill="1"/>
    <xf numFmtId="0" fontId="6" fillId="5" borderId="10" xfId="0" applyFont="1" applyFill="1" applyBorder="1" applyAlignment="1">
      <alignment wrapText="1"/>
    </xf>
    <xf numFmtId="2" fontId="13" fillId="10" borderId="28" xfId="0" applyNumberFormat="1" applyFont="1" applyFill="1" applyBorder="1" applyAlignment="1">
      <alignment horizontal="center" wrapText="1"/>
    </xf>
    <xf numFmtId="0" fontId="0" fillId="0" borderId="29" xfId="0" applyBorder="1"/>
    <xf numFmtId="0" fontId="6" fillId="5" borderId="27" xfId="0" applyFont="1" applyFill="1" applyBorder="1" applyAlignment="1">
      <alignment vertical="center"/>
    </xf>
    <xf numFmtId="0" fontId="6" fillId="5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2" fontId="4" fillId="4" borderId="30" xfId="0" applyNumberFormat="1" applyFont="1" applyFill="1" applyBorder="1" applyAlignment="1">
      <alignment horizontal="center" wrapText="1"/>
    </xf>
    <xf numFmtId="2" fontId="13" fillId="10" borderId="31" xfId="0" applyNumberFormat="1" applyFont="1" applyFill="1" applyBorder="1" applyAlignment="1">
      <alignment horizontal="center" wrapText="1"/>
    </xf>
    <xf numFmtId="2" fontId="0" fillId="6" borderId="32" xfId="0" applyNumberFormat="1" applyFill="1" applyBorder="1" applyAlignment="1">
      <alignment horizontal="center" vertical="center" wrapText="1"/>
    </xf>
    <xf numFmtId="164" fontId="9" fillId="8" borderId="20" xfId="0" applyNumberFormat="1" applyFont="1" applyFill="1" applyBorder="1" applyAlignment="1">
      <alignment horizontal="right" vertical="center"/>
    </xf>
    <xf numFmtId="164" fontId="9" fillId="5" borderId="20" xfId="0" applyNumberFormat="1" applyFont="1" applyFill="1" applyBorder="1" applyAlignment="1">
      <alignment horizontal="right" vertical="center"/>
    </xf>
    <xf numFmtId="164" fontId="15" fillId="5" borderId="20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30">
    <dxf>
      <alignment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rgb="FF000000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right style="thin">
          <color rgb="FF000000"/>
        </right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alignment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right style="thin">
          <color indexed="64"/>
        </right>
        <bottom style="thin">
          <color auto="1"/>
        </bottom>
      </border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áblázat2" displayName="Táblázat2" ref="A1:C123" totalsRowShown="0" headerRowDxfId="29" dataDxfId="28" tableBorderDxfId="27">
  <tableColumns count="3">
    <tableColumn id="1" xr3:uid="{00000000-0010-0000-0000-000001000000}" name="Kérdés sorszám" dataDxfId="26"/>
    <tableColumn id="3" xr3:uid="{00000000-0010-0000-0000-000003000000}" name="Mutatók" dataDxfId="25"/>
    <tableColumn id="4" xr3:uid="{00000000-0010-0000-0000-000004000000}" name="Számadatok" dataDxfId="2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áblázat22" displayName="Táblázat22" ref="A1:D42" totalsRowShown="0" headerRowDxfId="23" tableBorderDxfId="22">
  <tableColumns count="4">
    <tableColumn id="1" xr3:uid="{00000000-0010-0000-0100-000001000000}" name="Kérdés sorszám" dataDxfId="21"/>
    <tableColumn id="3" xr3:uid="{00000000-0010-0000-0100-000003000000}" name="Tervezett rendezvény neve" dataDxfId="20"/>
    <tableColumn id="6" xr3:uid="{00000000-0010-0000-0100-000006000000}" name="Helyszín" dataDxfId="19"/>
    <tableColumn id="4" xr3:uid="{00000000-0010-0000-0100-000004000000}" name="Beszámoló szerinti típus" dataDxfId="1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áblázat225" displayName="Táblázat225" ref="A1:C50" totalsRowShown="0" headerRowDxfId="17" tableBorderDxfId="16">
  <tableColumns count="3">
    <tableColumn id="1" xr3:uid="{00000000-0010-0000-0200-000001000000}" name="Kérdés sorszám" dataDxfId="15"/>
    <tableColumn id="3" xr3:uid="{00000000-0010-0000-0200-000003000000}" name="Sajtómegjelenés, publikáció címe" dataDxfId="14"/>
    <tableColumn id="6" xr3:uid="{00000000-0010-0000-0200-000006000000}" name="Online elérhetősége (ha van)" dataDxfId="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áblázat26" displayName="Táblázat26" ref="A1:J15" totalsRowShown="0" headerRowDxfId="12" dataDxfId="11" tableBorderDxfId="10">
  <tableColumns count="10">
    <tableColumn id="1" xr3:uid="{00000000-0010-0000-0300-000001000000}" name="Kérdés sorszám" dataDxfId="9"/>
    <tableColumn id="3" xr3:uid="{00000000-0010-0000-0300-000003000000}" name="Mutatók" dataDxfId="8"/>
    <tableColumn id="4" xr3:uid="{00000000-0010-0000-0300-000004000000}" name="Számadat - 2019" dataDxfId="7"/>
    <tableColumn id="10" xr3:uid="{00000000-0010-0000-0300-00000A000000}" name="Számadat - 2020" dataDxfId="6"/>
    <tableColumn id="9" xr3:uid="{00000000-0010-0000-0300-000009000000}" name="Számadat - 2021" dataDxfId="5"/>
    <tableColumn id="7" xr3:uid="{00000000-0010-0000-0300-000007000000}" name="Számadat - 2022" dataDxfId="4"/>
    <tableColumn id="5" xr3:uid="{00000000-0010-0000-0300-000005000000}" name="Számadat - 2023" dataDxfId="3"/>
    <tableColumn id="8" xr3:uid="{00000000-0010-0000-0300-000008000000}" name="Számadat - 2024" dataDxfId="2"/>
    <tableColumn id="6" xr3:uid="{00000000-0010-0000-0300-000006000000}" name="Számadat - 2025" dataDxfId="1"/>
    <tableColumn id="2" xr3:uid="{28F95491-5BFC-4636-9D0F-32AA8E4E45BF}" name="Tervadat - 2026" dataDxfId="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áblázat3" displayName="Táblázat3" ref="A2:A22" totalsRowShown="0">
  <autoFilter ref="A2:A22" xr:uid="{00000000-0009-0000-0100-000003000000}"/>
  <tableColumns count="1">
    <tableColumn id="1" xr3:uid="{00000000-0010-0000-0400-000001000000}" name="Intézmén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3"/>
  <sheetViews>
    <sheetView tabSelected="1"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107.5546875" customWidth="1"/>
    <col min="3" max="3" width="29.33203125" style="9" customWidth="1"/>
  </cols>
  <sheetData>
    <row r="1" spans="1:3" ht="15" thickBot="1" x14ac:dyDescent="0.35">
      <c r="A1" s="30" t="s">
        <v>59</v>
      </c>
      <c r="B1" s="31" t="s">
        <v>61</v>
      </c>
      <c r="C1" s="32" t="s">
        <v>71</v>
      </c>
    </row>
    <row r="2" spans="1:3" ht="15" thickBot="1" x14ac:dyDescent="0.35">
      <c r="A2" s="33">
        <v>1</v>
      </c>
      <c r="B2" s="34" t="s">
        <v>0</v>
      </c>
      <c r="C2" s="35"/>
    </row>
    <row r="3" spans="1:3" x14ac:dyDescent="0.3">
      <c r="A3" s="36"/>
      <c r="B3" s="5" t="s">
        <v>1</v>
      </c>
      <c r="C3" s="37">
        <v>30</v>
      </c>
    </row>
    <row r="4" spans="1:3" x14ac:dyDescent="0.3">
      <c r="A4" s="36"/>
      <c r="B4" s="6" t="s">
        <v>2</v>
      </c>
      <c r="C4" s="37">
        <v>5680</v>
      </c>
    </row>
    <row r="5" spans="1:3" x14ac:dyDescent="0.3">
      <c r="A5" s="36"/>
      <c r="B5" s="6" t="s">
        <v>134</v>
      </c>
      <c r="C5" s="41">
        <v>153600</v>
      </c>
    </row>
    <row r="6" spans="1:3" x14ac:dyDescent="0.3">
      <c r="A6" s="36"/>
      <c r="B6" s="6" t="s">
        <v>133</v>
      </c>
      <c r="C6" s="41">
        <v>750</v>
      </c>
    </row>
    <row r="7" spans="1:3" x14ac:dyDescent="0.3">
      <c r="A7" s="36"/>
      <c r="B7" s="12" t="s">
        <v>132</v>
      </c>
      <c r="C7" s="41">
        <v>5200</v>
      </c>
    </row>
    <row r="8" spans="1:3" x14ac:dyDescent="0.3">
      <c r="A8" s="36"/>
      <c r="B8" s="6" t="s">
        <v>3</v>
      </c>
      <c r="C8" s="37">
        <v>16000</v>
      </c>
    </row>
    <row r="9" spans="1:3" x14ac:dyDescent="0.3">
      <c r="A9" s="36"/>
      <c r="B9" s="6" t="s">
        <v>4</v>
      </c>
      <c r="C9" s="37">
        <v>1</v>
      </c>
    </row>
    <row r="10" spans="1:3" x14ac:dyDescent="0.3">
      <c r="A10" s="36"/>
      <c r="B10" s="6" t="s">
        <v>5</v>
      </c>
      <c r="C10" s="37">
        <v>4</v>
      </c>
    </row>
    <row r="11" spans="1:3" x14ac:dyDescent="0.3">
      <c r="A11" s="36"/>
      <c r="B11" s="6" t="s">
        <v>6</v>
      </c>
      <c r="C11" s="37">
        <v>46</v>
      </c>
    </row>
    <row r="12" spans="1:3" x14ac:dyDescent="0.3">
      <c r="A12" s="36"/>
      <c r="B12" s="6" t="s">
        <v>7</v>
      </c>
      <c r="C12" s="37">
        <v>0</v>
      </c>
    </row>
    <row r="13" spans="1:3" x14ac:dyDescent="0.3">
      <c r="A13" s="36"/>
      <c r="B13" s="6" t="s">
        <v>128</v>
      </c>
      <c r="C13" s="37">
        <v>0</v>
      </c>
    </row>
    <row r="14" spans="1:3" x14ac:dyDescent="0.3">
      <c r="A14" s="36"/>
      <c r="B14" s="6" t="s">
        <v>73</v>
      </c>
      <c r="C14" s="37">
        <v>2</v>
      </c>
    </row>
    <row r="15" spans="1:3" x14ac:dyDescent="0.3">
      <c r="A15" s="36"/>
      <c r="B15" s="13" t="s">
        <v>74</v>
      </c>
      <c r="C15" s="37">
        <v>6600</v>
      </c>
    </row>
    <row r="16" spans="1:3" x14ac:dyDescent="0.3">
      <c r="A16" s="36"/>
      <c r="B16" s="6" t="s">
        <v>8</v>
      </c>
      <c r="C16" s="37">
        <v>128000</v>
      </c>
    </row>
    <row r="17" spans="1:3" x14ac:dyDescent="0.3">
      <c r="A17" s="36"/>
      <c r="B17" s="6" t="s">
        <v>9</v>
      </c>
      <c r="C17" s="37">
        <v>0</v>
      </c>
    </row>
    <row r="18" spans="1:3" x14ac:dyDescent="0.3">
      <c r="A18" s="36"/>
      <c r="B18" s="29" t="s">
        <v>10</v>
      </c>
      <c r="C18" s="38"/>
    </row>
    <row r="19" spans="1:3" x14ac:dyDescent="0.3">
      <c r="A19" s="36"/>
      <c r="B19" s="6" t="s">
        <v>121</v>
      </c>
      <c r="C19" s="39">
        <v>10200</v>
      </c>
    </row>
    <row r="20" spans="1:3" x14ac:dyDescent="0.3">
      <c r="A20" s="36"/>
      <c r="B20" s="6" t="s">
        <v>122</v>
      </c>
      <c r="C20" s="39">
        <v>300</v>
      </c>
    </row>
    <row r="21" spans="1:3" x14ac:dyDescent="0.3">
      <c r="A21" s="36"/>
      <c r="B21" s="6" t="s">
        <v>125</v>
      </c>
      <c r="C21" s="37">
        <v>0</v>
      </c>
    </row>
    <row r="22" spans="1:3" x14ac:dyDescent="0.3">
      <c r="A22" s="36"/>
      <c r="B22" s="6" t="s">
        <v>123</v>
      </c>
      <c r="C22" s="37">
        <v>0</v>
      </c>
    </row>
    <row r="23" spans="1:3" x14ac:dyDescent="0.3">
      <c r="A23" s="36"/>
      <c r="B23" s="6" t="s">
        <v>124</v>
      </c>
      <c r="C23" s="37">
        <v>0</v>
      </c>
    </row>
    <row r="24" spans="1:3" x14ac:dyDescent="0.3">
      <c r="A24" s="36"/>
      <c r="B24" s="6" t="s">
        <v>11</v>
      </c>
      <c r="C24" s="37">
        <v>0</v>
      </c>
    </row>
    <row r="25" spans="1:3" ht="28.8" x14ac:dyDescent="0.3">
      <c r="A25" s="36"/>
      <c r="B25" s="6" t="s">
        <v>157</v>
      </c>
      <c r="C25" s="37">
        <v>0</v>
      </c>
    </row>
    <row r="26" spans="1:3" x14ac:dyDescent="0.3">
      <c r="A26" s="36"/>
      <c r="B26" s="6" t="s">
        <v>75</v>
      </c>
      <c r="C26" s="37">
        <v>0</v>
      </c>
    </row>
    <row r="27" spans="1:3" ht="15" thickBot="1" x14ac:dyDescent="0.35">
      <c r="A27" s="36"/>
      <c r="B27" s="7" t="s">
        <v>76</v>
      </c>
      <c r="C27" s="37">
        <v>0</v>
      </c>
    </row>
    <row r="28" spans="1:3" x14ac:dyDescent="0.3">
      <c r="A28" s="40"/>
      <c r="B28" s="29" t="s">
        <v>12</v>
      </c>
      <c r="C28" s="38"/>
    </row>
    <row r="29" spans="1:3" x14ac:dyDescent="0.3">
      <c r="A29" s="36"/>
      <c r="B29" s="19" t="s">
        <v>77</v>
      </c>
      <c r="C29" s="41">
        <v>15</v>
      </c>
    </row>
    <row r="30" spans="1:3" x14ac:dyDescent="0.3">
      <c r="A30" s="36"/>
      <c r="B30" s="19" t="s">
        <v>81</v>
      </c>
      <c r="C30" s="41">
        <v>250</v>
      </c>
    </row>
    <row r="31" spans="1:3" x14ac:dyDescent="0.3">
      <c r="A31" s="36"/>
      <c r="B31" s="19" t="s">
        <v>78</v>
      </c>
      <c r="C31" s="41">
        <v>5</v>
      </c>
    </row>
    <row r="32" spans="1:3" x14ac:dyDescent="0.3">
      <c r="A32" s="36"/>
      <c r="B32" s="19" t="s">
        <v>80</v>
      </c>
      <c r="C32" s="41">
        <v>50</v>
      </c>
    </row>
    <row r="33" spans="1:3" x14ac:dyDescent="0.3">
      <c r="A33" s="36"/>
      <c r="B33" s="19" t="s">
        <v>82</v>
      </c>
      <c r="C33" s="41">
        <v>0</v>
      </c>
    </row>
    <row r="34" spans="1:3" x14ac:dyDescent="0.3">
      <c r="A34" s="36"/>
      <c r="B34" s="19" t="s">
        <v>79</v>
      </c>
      <c r="C34" s="41">
        <v>0</v>
      </c>
    </row>
    <row r="35" spans="1:3" x14ac:dyDescent="0.3">
      <c r="A35" s="36"/>
      <c r="B35" s="20" t="s">
        <v>13</v>
      </c>
      <c r="C35" s="41">
        <v>15</v>
      </c>
    </row>
    <row r="36" spans="1:3" x14ac:dyDescent="0.3">
      <c r="A36" s="36"/>
      <c r="B36" s="19" t="s">
        <v>83</v>
      </c>
      <c r="C36" s="41">
        <v>300</v>
      </c>
    </row>
    <row r="37" spans="1:3" ht="28.8" x14ac:dyDescent="0.3">
      <c r="A37" s="36"/>
      <c r="B37" s="14" t="s">
        <v>85</v>
      </c>
      <c r="C37" s="41">
        <v>0</v>
      </c>
    </row>
    <row r="38" spans="1:3" x14ac:dyDescent="0.3">
      <c r="A38" s="36"/>
      <c r="B38" s="14" t="s">
        <v>84</v>
      </c>
      <c r="C38" s="41">
        <v>0</v>
      </c>
    </row>
    <row r="39" spans="1:3" x14ac:dyDescent="0.3">
      <c r="A39" s="36"/>
      <c r="B39" s="14" t="s">
        <v>87</v>
      </c>
      <c r="C39" s="41">
        <v>1</v>
      </c>
    </row>
    <row r="40" spans="1:3" x14ac:dyDescent="0.3">
      <c r="A40" s="36"/>
      <c r="B40" s="14" t="s">
        <v>86</v>
      </c>
      <c r="C40" s="41">
        <v>30</v>
      </c>
    </row>
    <row r="41" spans="1:3" x14ac:dyDescent="0.3">
      <c r="A41" s="36"/>
      <c r="B41" s="14" t="s">
        <v>88</v>
      </c>
      <c r="C41" s="41">
        <v>0</v>
      </c>
    </row>
    <row r="42" spans="1:3" x14ac:dyDescent="0.3">
      <c r="A42" s="36"/>
      <c r="B42" s="14" t="s">
        <v>90</v>
      </c>
      <c r="C42" s="41">
        <v>0</v>
      </c>
    </row>
    <row r="43" spans="1:3" ht="28.8" x14ac:dyDescent="0.3">
      <c r="A43" s="36"/>
      <c r="B43" s="14" t="s">
        <v>14</v>
      </c>
      <c r="C43" s="41">
        <v>0</v>
      </c>
    </row>
    <row r="44" spans="1:3" x14ac:dyDescent="0.3">
      <c r="A44" s="36"/>
      <c r="B44" s="14" t="s">
        <v>89</v>
      </c>
      <c r="C44" s="41">
        <v>0</v>
      </c>
    </row>
    <row r="45" spans="1:3" x14ac:dyDescent="0.3">
      <c r="A45" s="36"/>
      <c r="B45" s="14" t="s">
        <v>91</v>
      </c>
      <c r="C45" s="41">
        <v>5</v>
      </c>
    </row>
    <row r="46" spans="1:3" x14ac:dyDescent="0.3">
      <c r="A46" s="36"/>
      <c r="B46" s="14" t="s">
        <v>92</v>
      </c>
      <c r="C46" s="41">
        <v>50</v>
      </c>
    </row>
    <row r="47" spans="1:3" x14ac:dyDescent="0.3">
      <c r="A47" s="36"/>
      <c r="B47" s="14" t="s">
        <v>15</v>
      </c>
      <c r="C47" s="41">
        <v>0</v>
      </c>
    </row>
    <row r="48" spans="1:3" x14ac:dyDescent="0.3">
      <c r="A48" s="36"/>
      <c r="B48" s="14" t="s">
        <v>16</v>
      </c>
      <c r="C48" s="41">
        <v>0</v>
      </c>
    </row>
    <row r="49" spans="1:3" x14ac:dyDescent="0.3">
      <c r="A49" s="36"/>
      <c r="B49" s="14" t="s">
        <v>17</v>
      </c>
      <c r="C49" s="41">
        <v>25</v>
      </c>
    </row>
    <row r="50" spans="1:3" x14ac:dyDescent="0.3">
      <c r="A50" s="36"/>
      <c r="B50" s="14" t="s">
        <v>130</v>
      </c>
      <c r="C50" s="41">
        <v>0</v>
      </c>
    </row>
    <row r="51" spans="1:3" x14ac:dyDescent="0.3">
      <c r="A51" s="36"/>
      <c r="B51" s="48" t="s">
        <v>129</v>
      </c>
      <c r="C51" s="41">
        <v>0</v>
      </c>
    </row>
    <row r="52" spans="1:3" x14ac:dyDescent="0.3">
      <c r="A52" s="36"/>
      <c r="B52" s="14" t="s">
        <v>158</v>
      </c>
      <c r="C52" s="41">
        <v>0</v>
      </c>
    </row>
    <row r="53" spans="1:3" ht="28.8" x14ac:dyDescent="0.3">
      <c r="A53" s="36"/>
      <c r="B53" s="14" t="s">
        <v>18</v>
      </c>
      <c r="C53" s="41">
        <v>3</v>
      </c>
    </row>
    <row r="54" spans="1:3" x14ac:dyDescent="0.3">
      <c r="A54" s="36"/>
      <c r="B54" s="14" t="s">
        <v>19</v>
      </c>
      <c r="C54" s="41">
        <v>3</v>
      </c>
    </row>
    <row r="55" spans="1:3" x14ac:dyDescent="0.3">
      <c r="A55" s="36"/>
      <c r="B55" s="14" t="s">
        <v>20</v>
      </c>
      <c r="C55" s="41">
        <v>0</v>
      </c>
    </row>
    <row r="56" spans="1:3" x14ac:dyDescent="0.3">
      <c r="A56" s="36"/>
      <c r="B56" s="14" t="s">
        <v>159</v>
      </c>
      <c r="C56" s="41">
        <v>10</v>
      </c>
    </row>
    <row r="57" spans="1:3" x14ac:dyDescent="0.3">
      <c r="A57" s="43"/>
      <c r="B57" s="21" t="s">
        <v>21</v>
      </c>
      <c r="C57" s="44"/>
    </row>
    <row r="58" spans="1:3" x14ac:dyDescent="0.3">
      <c r="A58" s="36"/>
      <c r="B58" s="28" t="s">
        <v>22</v>
      </c>
      <c r="C58" s="45"/>
    </row>
    <row r="59" spans="1:3" x14ac:dyDescent="0.3">
      <c r="A59" s="36"/>
      <c r="B59" s="12" t="s">
        <v>111</v>
      </c>
      <c r="C59" s="41">
        <v>1500</v>
      </c>
    </row>
    <row r="60" spans="1:3" x14ac:dyDescent="0.3">
      <c r="A60" s="36"/>
      <c r="B60" s="12" t="s">
        <v>112</v>
      </c>
      <c r="C60" s="41">
        <v>0</v>
      </c>
    </row>
    <row r="61" spans="1:3" x14ac:dyDescent="0.3">
      <c r="A61" s="36"/>
      <c r="B61" s="12" t="s">
        <v>113</v>
      </c>
      <c r="C61" s="41">
        <v>0</v>
      </c>
    </row>
    <row r="62" spans="1:3" x14ac:dyDescent="0.3">
      <c r="A62" s="36"/>
      <c r="B62" s="12" t="s">
        <v>114</v>
      </c>
      <c r="C62" s="41">
        <v>0</v>
      </c>
    </row>
    <row r="63" spans="1:3" x14ac:dyDescent="0.3">
      <c r="A63" s="36"/>
      <c r="B63" s="12" t="s">
        <v>115</v>
      </c>
      <c r="C63" s="41">
        <v>0</v>
      </c>
    </row>
    <row r="64" spans="1:3" x14ac:dyDescent="0.3">
      <c r="A64" s="36"/>
      <c r="B64" s="14" t="s">
        <v>116</v>
      </c>
      <c r="C64" s="41">
        <v>0</v>
      </c>
    </row>
    <row r="65" spans="1:3" x14ac:dyDescent="0.3">
      <c r="A65" s="36"/>
      <c r="B65" s="14" t="s">
        <v>117</v>
      </c>
      <c r="C65" s="41">
        <v>0</v>
      </c>
    </row>
    <row r="66" spans="1:3" x14ac:dyDescent="0.3">
      <c r="A66" s="36"/>
      <c r="B66" s="14" t="s">
        <v>118</v>
      </c>
      <c r="C66" s="41">
        <v>0</v>
      </c>
    </row>
    <row r="67" spans="1:3" x14ac:dyDescent="0.3">
      <c r="A67" s="36"/>
      <c r="B67" s="14" t="s">
        <v>110</v>
      </c>
      <c r="C67" s="41">
        <v>140</v>
      </c>
    </row>
    <row r="68" spans="1:3" x14ac:dyDescent="0.3">
      <c r="A68" s="36"/>
      <c r="B68" s="28" t="s">
        <v>23</v>
      </c>
      <c r="C68" s="45"/>
    </row>
    <row r="69" spans="1:3" x14ac:dyDescent="0.3">
      <c r="A69" s="36"/>
      <c r="B69" s="12" t="s">
        <v>103</v>
      </c>
      <c r="C69" s="41">
        <v>1500</v>
      </c>
    </row>
    <row r="70" spans="1:3" x14ac:dyDescent="0.3">
      <c r="A70" s="36"/>
      <c r="B70" s="12" t="s">
        <v>102</v>
      </c>
      <c r="C70" s="41">
        <v>0</v>
      </c>
    </row>
    <row r="71" spans="1:3" x14ac:dyDescent="0.3">
      <c r="A71" s="36"/>
      <c r="B71" s="12" t="s">
        <v>104</v>
      </c>
      <c r="C71" s="41">
        <v>0</v>
      </c>
    </row>
    <row r="72" spans="1:3" x14ac:dyDescent="0.3">
      <c r="A72" s="36"/>
      <c r="B72" s="12" t="s">
        <v>105</v>
      </c>
      <c r="C72" s="41">
        <v>0</v>
      </c>
    </row>
    <row r="73" spans="1:3" x14ac:dyDescent="0.3">
      <c r="A73" s="36"/>
      <c r="B73" s="12" t="s">
        <v>106</v>
      </c>
      <c r="C73" s="41">
        <v>0</v>
      </c>
    </row>
    <row r="74" spans="1:3" x14ac:dyDescent="0.3">
      <c r="A74" s="36"/>
      <c r="B74" s="14" t="s">
        <v>107</v>
      </c>
      <c r="C74" s="41">
        <v>0</v>
      </c>
    </row>
    <row r="75" spans="1:3" x14ac:dyDescent="0.3">
      <c r="A75" s="36"/>
      <c r="B75" s="14" t="s">
        <v>108</v>
      </c>
      <c r="C75" s="41">
        <v>0</v>
      </c>
    </row>
    <row r="76" spans="1:3" x14ac:dyDescent="0.3">
      <c r="A76" s="36"/>
      <c r="B76" s="14" t="s">
        <v>109</v>
      </c>
      <c r="C76" s="41">
        <v>0</v>
      </c>
    </row>
    <row r="77" spans="1:3" x14ac:dyDescent="0.3">
      <c r="A77" s="36"/>
      <c r="B77" s="14" t="s">
        <v>110</v>
      </c>
      <c r="C77" s="41">
        <v>0</v>
      </c>
    </row>
    <row r="78" spans="1:3" x14ac:dyDescent="0.3">
      <c r="A78" s="36"/>
      <c r="B78" s="14" t="s">
        <v>24</v>
      </c>
      <c r="C78" s="41">
        <v>0</v>
      </c>
    </row>
    <row r="79" spans="1:3" x14ac:dyDescent="0.3">
      <c r="A79" s="36"/>
      <c r="B79" s="14" t="s">
        <v>25</v>
      </c>
      <c r="C79" s="41">
        <v>500</v>
      </c>
    </row>
    <row r="80" spans="1:3" x14ac:dyDescent="0.3">
      <c r="A80" s="36"/>
      <c r="B80" s="14" t="s">
        <v>26</v>
      </c>
      <c r="C80" s="41">
        <v>30</v>
      </c>
    </row>
    <row r="81" spans="1:3" x14ac:dyDescent="0.3">
      <c r="A81" s="36"/>
      <c r="B81" s="14" t="s">
        <v>27</v>
      </c>
      <c r="C81" s="41">
        <v>0</v>
      </c>
    </row>
    <row r="82" spans="1:3" x14ac:dyDescent="0.3">
      <c r="A82" s="36"/>
      <c r="B82" s="14" t="s">
        <v>28</v>
      </c>
      <c r="C82" s="41">
        <v>0</v>
      </c>
    </row>
    <row r="83" spans="1:3" x14ac:dyDescent="0.3">
      <c r="A83" s="36"/>
      <c r="B83" s="14" t="s">
        <v>93</v>
      </c>
      <c r="C83" s="41">
        <v>0</v>
      </c>
    </row>
    <row r="84" spans="1:3" x14ac:dyDescent="0.3">
      <c r="A84" s="36"/>
      <c r="B84" s="14" t="s">
        <v>131</v>
      </c>
      <c r="C84" s="41">
        <v>0</v>
      </c>
    </row>
    <row r="85" spans="1:3" x14ac:dyDescent="0.3">
      <c r="A85" s="43"/>
      <c r="B85" s="21" t="s">
        <v>29</v>
      </c>
      <c r="C85" s="44">
        <v>0</v>
      </c>
    </row>
    <row r="86" spans="1:3" x14ac:dyDescent="0.3">
      <c r="A86" s="36"/>
      <c r="B86" s="14" t="s">
        <v>30</v>
      </c>
      <c r="C86" s="41">
        <v>1500</v>
      </c>
    </row>
    <row r="87" spans="1:3" x14ac:dyDescent="0.3">
      <c r="A87" s="36"/>
      <c r="B87" s="14" t="s">
        <v>31</v>
      </c>
      <c r="C87" s="41">
        <v>0</v>
      </c>
    </row>
    <row r="88" spans="1:3" x14ac:dyDescent="0.3">
      <c r="A88" s="36"/>
      <c r="B88" s="14" t="s">
        <v>32</v>
      </c>
      <c r="C88" s="41">
        <v>0</v>
      </c>
    </row>
    <row r="89" spans="1:3" x14ac:dyDescent="0.3">
      <c r="A89" s="36"/>
      <c r="B89" s="14" t="s">
        <v>33</v>
      </c>
      <c r="C89" s="41">
        <v>0</v>
      </c>
    </row>
    <row r="90" spans="1:3" x14ac:dyDescent="0.3">
      <c r="A90" s="36"/>
      <c r="B90" s="14" t="s">
        <v>34</v>
      </c>
      <c r="C90" s="41">
        <v>0.4</v>
      </c>
    </row>
    <row r="91" spans="1:3" x14ac:dyDescent="0.3">
      <c r="A91" s="36"/>
      <c r="B91" s="14" t="s">
        <v>35</v>
      </c>
      <c r="C91" s="41">
        <v>5</v>
      </c>
    </row>
    <row r="92" spans="1:3" ht="28.8" x14ac:dyDescent="0.3">
      <c r="A92" s="42"/>
      <c r="B92" s="14" t="s">
        <v>36</v>
      </c>
      <c r="C92" s="41">
        <v>99</v>
      </c>
    </row>
    <row r="93" spans="1:3" x14ac:dyDescent="0.3">
      <c r="A93" s="43"/>
      <c r="B93" s="21" t="s">
        <v>37</v>
      </c>
      <c r="C93" s="44"/>
    </row>
    <row r="94" spans="1:3" x14ac:dyDescent="0.3">
      <c r="A94" s="36"/>
      <c r="B94" s="14" t="s">
        <v>38</v>
      </c>
      <c r="C94" s="41">
        <v>0</v>
      </c>
    </row>
    <row r="95" spans="1:3" x14ac:dyDescent="0.3">
      <c r="A95" s="36"/>
      <c r="B95" s="14" t="s">
        <v>39</v>
      </c>
      <c r="C95" s="41">
        <v>0</v>
      </c>
    </row>
    <row r="96" spans="1:3" ht="28.8" x14ac:dyDescent="0.3">
      <c r="A96" s="36"/>
      <c r="B96" s="14" t="s">
        <v>40</v>
      </c>
      <c r="C96" s="41">
        <v>0</v>
      </c>
    </row>
    <row r="97" spans="1:3" x14ac:dyDescent="0.3">
      <c r="A97" s="36"/>
      <c r="B97" s="14" t="s">
        <v>41</v>
      </c>
      <c r="C97" s="41">
        <v>0</v>
      </c>
    </row>
    <row r="98" spans="1:3" x14ac:dyDescent="0.3">
      <c r="A98" s="36"/>
      <c r="B98" s="14" t="s">
        <v>42</v>
      </c>
      <c r="C98" s="41">
        <v>0</v>
      </c>
    </row>
    <row r="99" spans="1:3" x14ac:dyDescent="0.3">
      <c r="A99" s="36"/>
      <c r="B99" s="14" t="s">
        <v>43</v>
      </c>
      <c r="C99" s="41">
        <v>0</v>
      </c>
    </row>
    <row r="100" spans="1:3" x14ac:dyDescent="0.3">
      <c r="A100" s="36"/>
      <c r="B100" s="14" t="s">
        <v>44</v>
      </c>
      <c r="C100" s="41">
        <v>0</v>
      </c>
    </row>
    <row r="101" spans="1:3" x14ac:dyDescent="0.3">
      <c r="A101" s="36"/>
      <c r="B101" s="14" t="s">
        <v>45</v>
      </c>
      <c r="C101" s="41">
        <v>0</v>
      </c>
    </row>
    <row r="102" spans="1:3" x14ac:dyDescent="0.3">
      <c r="A102" s="36"/>
      <c r="B102" s="14" t="s">
        <v>46</v>
      </c>
      <c r="C102" s="41">
        <v>0</v>
      </c>
    </row>
    <row r="103" spans="1:3" x14ac:dyDescent="0.3">
      <c r="A103" s="36"/>
      <c r="B103" s="14" t="s">
        <v>47</v>
      </c>
      <c r="C103" s="41">
        <v>0</v>
      </c>
    </row>
    <row r="104" spans="1:3" x14ac:dyDescent="0.3">
      <c r="A104" s="42"/>
      <c r="B104" s="14" t="s">
        <v>48</v>
      </c>
      <c r="C104" s="41">
        <v>0</v>
      </c>
    </row>
    <row r="105" spans="1:3" x14ac:dyDescent="0.3">
      <c r="A105" s="43"/>
      <c r="B105" s="21" t="s">
        <v>49</v>
      </c>
      <c r="C105" s="44"/>
    </row>
    <row r="106" spans="1:3" ht="28.8" x14ac:dyDescent="0.3">
      <c r="A106" s="36"/>
      <c r="B106" s="14" t="s">
        <v>160</v>
      </c>
      <c r="C106" s="41">
        <v>100</v>
      </c>
    </row>
    <row r="107" spans="1:3" x14ac:dyDescent="0.3">
      <c r="A107" s="36"/>
      <c r="B107" s="14" t="s">
        <v>94</v>
      </c>
      <c r="C107" s="41">
        <v>3000</v>
      </c>
    </row>
    <row r="108" spans="1:3" x14ac:dyDescent="0.3">
      <c r="A108" s="36"/>
      <c r="B108" s="14" t="s">
        <v>96</v>
      </c>
      <c r="C108" s="41">
        <v>0</v>
      </c>
    </row>
    <row r="109" spans="1:3" x14ac:dyDescent="0.3">
      <c r="A109" s="36"/>
      <c r="B109" s="14" t="s">
        <v>95</v>
      </c>
      <c r="C109" s="41">
        <v>0</v>
      </c>
    </row>
    <row r="110" spans="1:3" x14ac:dyDescent="0.3">
      <c r="A110" s="36"/>
      <c r="B110" s="14" t="s">
        <v>101</v>
      </c>
      <c r="C110" s="41">
        <v>2</v>
      </c>
    </row>
    <row r="111" spans="1:3" x14ac:dyDescent="0.3">
      <c r="A111" s="36"/>
      <c r="B111" s="14" t="s">
        <v>100</v>
      </c>
      <c r="C111" s="41">
        <v>50</v>
      </c>
    </row>
    <row r="112" spans="1:3" x14ac:dyDescent="0.3">
      <c r="A112" s="36"/>
      <c r="B112" s="14" t="s">
        <v>99</v>
      </c>
      <c r="C112" s="41">
        <v>12</v>
      </c>
    </row>
    <row r="113" spans="1:3" x14ac:dyDescent="0.3">
      <c r="A113" s="36"/>
      <c r="B113" s="14" t="s">
        <v>97</v>
      </c>
      <c r="C113" s="41">
        <v>700</v>
      </c>
    </row>
    <row r="114" spans="1:3" x14ac:dyDescent="0.3">
      <c r="A114" s="36"/>
      <c r="B114" s="14" t="s">
        <v>161</v>
      </c>
      <c r="C114" s="41">
        <v>0</v>
      </c>
    </row>
    <row r="115" spans="1:3" x14ac:dyDescent="0.3">
      <c r="A115" s="36"/>
      <c r="B115" s="14" t="s">
        <v>98</v>
      </c>
      <c r="C115" s="41">
        <v>0</v>
      </c>
    </row>
    <row r="116" spans="1:3" x14ac:dyDescent="0.3">
      <c r="A116" s="42"/>
      <c r="B116" s="14" t="s">
        <v>50</v>
      </c>
      <c r="C116" s="41">
        <v>2250</v>
      </c>
    </row>
    <row r="117" spans="1:3" x14ac:dyDescent="0.3">
      <c r="A117" s="43"/>
      <c r="B117" s="21" t="s">
        <v>51</v>
      </c>
      <c r="C117" s="46"/>
    </row>
    <row r="118" spans="1:3" ht="28.8" x14ac:dyDescent="0.3">
      <c r="A118" s="36"/>
      <c r="B118" s="14" t="s">
        <v>52</v>
      </c>
      <c r="C118" s="41">
        <v>150</v>
      </c>
    </row>
    <row r="119" spans="1:3" x14ac:dyDescent="0.3">
      <c r="A119" s="36"/>
      <c r="B119" s="14" t="s">
        <v>53</v>
      </c>
      <c r="C119" s="41">
        <v>0</v>
      </c>
    </row>
    <row r="120" spans="1:3" x14ac:dyDescent="0.3">
      <c r="A120" s="36"/>
      <c r="B120" s="14" t="s">
        <v>54</v>
      </c>
      <c r="C120" s="41">
        <v>0</v>
      </c>
    </row>
    <row r="121" spans="1:3" x14ac:dyDescent="0.3">
      <c r="A121" s="36"/>
      <c r="B121" s="14" t="s">
        <v>55</v>
      </c>
      <c r="C121" s="41">
        <v>0</v>
      </c>
    </row>
    <row r="122" spans="1:3" x14ac:dyDescent="0.3">
      <c r="A122" s="36"/>
      <c r="B122" s="14" t="s">
        <v>56</v>
      </c>
      <c r="C122" s="41">
        <v>0</v>
      </c>
    </row>
    <row r="123" spans="1:3" ht="15" thickBot="1" x14ac:dyDescent="0.35">
      <c r="A123" s="36"/>
      <c r="B123" s="18" t="s">
        <v>57</v>
      </c>
      <c r="C123" s="47">
        <v>0</v>
      </c>
    </row>
  </sheetData>
  <protectedRanges>
    <protectedRange sqref="C86:C92 C94:C104 C106:C116 C118:C123 C29:C56 C58:C84 C3:C27" name="Tartomány1"/>
  </protectedRanges>
  <dataValidations count="1">
    <dataValidation type="decimal" operator="greaterThanOrEqual" allowBlank="1" showErrorMessage="1" errorTitle="Hibás kitöltés" error="Kizárólag szám érték adható meg." sqref="C3:C27" xr:uid="{00000000-0002-0000-00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2" width="66.44140625" customWidth="1"/>
    <col min="3" max="3" width="30.6640625" customWidth="1"/>
    <col min="4" max="4" width="29.33203125" style="9" customWidth="1"/>
  </cols>
  <sheetData>
    <row r="1" spans="1:4" ht="15" thickBot="1" x14ac:dyDescent="0.35">
      <c r="A1" s="10" t="s">
        <v>59</v>
      </c>
      <c r="B1" s="11" t="s">
        <v>219</v>
      </c>
      <c r="C1" s="24" t="s">
        <v>120</v>
      </c>
      <c r="D1" s="22" t="s">
        <v>119</v>
      </c>
    </row>
    <row r="2" spans="1:4" ht="15" thickBot="1" x14ac:dyDescent="0.35">
      <c r="A2" s="1">
        <v>1</v>
      </c>
      <c r="B2" s="15"/>
      <c r="C2" s="15"/>
      <c r="D2" s="23"/>
    </row>
    <row r="3" spans="1:4" x14ac:dyDescent="0.3">
      <c r="A3" s="2"/>
      <c r="B3" s="16" t="s">
        <v>201</v>
      </c>
      <c r="C3" s="25" t="s">
        <v>203</v>
      </c>
      <c r="D3" s="8"/>
    </row>
    <row r="4" spans="1:4" x14ac:dyDescent="0.3">
      <c r="A4" s="2"/>
      <c r="B4" s="14" t="s">
        <v>204</v>
      </c>
      <c r="C4" s="14" t="s">
        <v>205</v>
      </c>
      <c r="D4" s="8"/>
    </row>
    <row r="5" spans="1:4" x14ac:dyDescent="0.3">
      <c r="A5" s="2"/>
      <c r="B5" s="14" t="s">
        <v>206</v>
      </c>
      <c r="C5" s="14" t="s">
        <v>203</v>
      </c>
      <c r="D5" s="8"/>
    </row>
    <row r="6" spans="1:4" x14ac:dyDescent="0.3">
      <c r="A6" s="2"/>
      <c r="B6" s="14" t="s">
        <v>195</v>
      </c>
      <c r="C6" s="14" t="s">
        <v>203</v>
      </c>
      <c r="D6" s="8"/>
    </row>
    <row r="7" spans="1:4" x14ac:dyDescent="0.3">
      <c r="A7" s="2"/>
      <c r="B7" s="14" t="s">
        <v>207</v>
      </c>
      <c r="C7" s="14" t="s">
        <v>208</v>
      </c>
      <c r="D7" s="8"/>
    </row>
    <row r="8" spans="1:4" x14ac:dyDescent="0.3">
      <c r="A8" s="2"/>
      <c r="B8" s="14" t="s">
        <v>209</v>
      </c>
      <c r="C8" s="14" t="s">
        <v>193</v>
      </c>
      <c r="D8" s="8"/>
    </row>
    <row r="9" spans="1:4" x14ac:dyDescent="0.3">
      <c r="A9" s="2"/>
      <c r="B9" s="14" t="s">
        <v>201</v>
      </c>
      <c r="C9" s="14" t="s">
        <v>203</v>
      </c>
      <c r="D9" s="8"/>
    </row>
    <row r="10" spans="1:4" x14ac:dyDescent="0.3">
      <c r="A10" s="2"/>
      <c r="B10" s="14" t="s">
        <v>210</v>
      </c>
      <c r="C10" s="14" t="s">
        <v>193</v>
      </c>
      <c r="D10" s="8"/>
    </row>
    <row r="11" spans="1:4" x14ac:dyDescent="0.3">
      <c r="A11" s="2"/>
      <c r="B11" s="14" t="s">
        <v>211</v>
      </c>
      <c r="C11" s="14" t="s">
        <v>212</v>
      </c>
      <c r="D11" s="8"/>
    </row>
    <row r="12" spans="1:4" x14ac:dyDescent="0.3">
      <c r="A12" s="2"/>
      <c r="B12" s="14" t="s">
        <v>213</v>
      </c>
      <c r="C12" s="17" t="s">
        <v>203</v>
      </c>
      <c r="D12" s="8"/>
    </row>
    <row r="13" spans="1:4" x14ac:dyDescent="0.3">
      <c r="A13" s="2"/>
      <c r="B13" s="14" t="s">
        <v>196</v>
      </c>
      <c r="C13" s="14" t="s">
        <v>214</v>
      </c>
      <c r="D13" s="8"/>
    </row>
    <row r="14" spans="1:4" x14ac:dyDescent="0.3">
      <c r="A14" s="2"/>
      <c r="B14" s="14" t="s">
        <v>201</v>
      </c>
      <c r="C14" s="14" t="s">
        <v>203</v>
      </c>
      <c r="D14" s="8"/>
    </row>
    <row r="15" spans="1:4" x14ac:dyDescent="0.3">
      <c r="A15" s="2"/>
      <c r="B15" s="14" t="s">
        <v>215</v>
      </c>
      <c r="C15" s="14" t="s">
        <v>203</v>
      </c>
      <c r="D15" s="8"/>
    </row>
    <row r="16" spans="1:4" x14ac:dyDescent="0.3">
      <c r="A16" s="2"/>
      <c r="B16" s="14" t="s">
        <v>195</v>
      </c>
      <c r="C16" s="14" t="s">
        <v>212</v>
      </c>
      <c r="D16" s="8"/>
    </row>
    <row r="17" spans="1:4" x14ac:dyDescent="0.3">
      <c r="A17" s="2"/>
      <c r="B17" s="14" t="s">
        <v>199</v>
      </c>
      <c r="C17" s="14" t="s">
        <v>193</v>
      </c>
      <c r="D17" s="8"/>
    </row>
    <row r="18" spans="1:4" x14ac:dyDescent="0.3">
      <c r="A18" s="2"/>
      <c r="B18" s="14" t="s">
        <v>201</v>
      </c>
      <c r="C18" s="14" t="s">
        <v>203</v>
      </c>
      <c r="D18" s="8"/>
    </row>
    <row r="19" spans="1:4" x14ac:dyDescent="0.3">
      <c r="A19" s="2"/>
      <c r="B19" s="14" t="s">
        <v>216</v>
      </c>
      <c r="C19" s="26" t="s">
        <v>194</v>
      </c>
      <c r="D19" s="8"/>
    </row>
    <row r="20" spans="1:4" x14ac:dyDescent="0.3">
      <c r="A20" s="2"/>
      <c r="B20" s="14" t="s">
        <v>195</v>
      </c>
      <c r="C20" s="77" t="s">
        <v>193</v>
      </c>
      <c r="D20" s="8"/>
    </row>
    <row r="21" spans="1:4" x14ac:dyDescent="0.3">
      <c r="A21" s="2"/>
      <c r="B21" s="14" t="s">
        <v>196</v>
      </c>
      <c r="C21" s="77" t="s">
        <v>214</v>
      </c>
      <c r="D21" s="8"/>
    </row>
    <row r="22" spans="1:4" x14ac:dyDescent="0.3">
      <c r="A22" s="2"/>
      <c r="B22" s="14" t="s">
        <v>192</v>
      </c>
      <c r="C22" s="77" t="s">
        <v>208</v>
      </c>
      <c r="D22" s="8"/>
    </row>
    <row r="23" spans="1:4" x14ac:dyDescent="0.3">
      <c r="A23" s="2"/>
      <c r="B23" s="14" t="s">
        <v>202</v>
      </c>
      <c r="C23" s="77" t="s">
        <v>193</v>
      </c>
      <c r="D23" s="8"/>
    </row>
    <row r="24" spans="1:4" x14ac:dyDescent="0.3">
      <c r="A24" s="2"/>
      <c r="B24" s="14" t="s">
        <v>195</v>
      </c>
      <c r="C24" s="77" t="s">
        <v>203</v>
      </c>
      <c r="D24" s="8"/>
    </row>
    <row r="25" spans="1:4" x14ac:dyDescent="0.3">
      <c r="A25" s="2"/>
      <c r="B25" s="14" t="s">
        <v>197</v>
      </c>
      <c r="C25" s="77" t="s">
        <v>203</v>
      </c>
      <c r="D25" s="8"/>
    </row>
    <row r="26" spans="1:4" x14ac:dyDescent="0.3">
      <c r="A26" s="2"/>
      <c r="B26" s="14" t="s">
        <v>196</v>
      </c>
      <c r="C26" s="77" t="s">
        <v>214</v>
      </c>
      <c r="D26" s="8"/>
    </row>
    <row r="27" spans="1:4" x14ac:dyDescent="0.3">
      <c r="A27" s="2"/>
      <c r="B27" s="14" t="s">
        <v>192</v>
      </c>
      <c r="C27" s="77" t="s">
        <v>208</v>
      </c>
      <c r="D27" s="8"/>
    </row>
    <row r="28" spans="1:4" x14ac:dyDescent="0.3">
      <c r="A28" s="2"/>
      <c r="B28" s="14" t="s">
        <v>195</v>
      </c>
      <c r="C28" s="14" t="s">
        <v>203</v>
      </c>
      <c r="D28" s="8"/>
    </row>
    <row r="29" spans="1:4" x14ac:dyDescent="0.3">
      <c r="A29" s="2"/>
      <c r="B29" s="14" t="s">
        <v>200</v>
      </c>
      <c r="C29" s="14" t="s">
        <v>193</v>
      </c>
      <c r="D29" s="8"/>
    </row>
    <row r="30" spans="1:4" x14ac:dyDescent="0.3">
      <c r="A30" s="2"/>
      <c r="B30" s="14" t="s">
        <v>196</v>
      </c>
      <c r="C30" s="14" t="s">
        <v>214</v>
      </c>
      <c r="D30" s="8"/>
    </row>
    <row r="31" spans="1:4" x14ac:dyDescent="0.3">
      <c r="A31" s="2"/>
      <c r="B31" s="14" t="s">
        <v>192</v>
      </c>
      <c r="C31" s="14" t="s">
        <v>208</v>
      </c>
      <c r="D31" s="8"/>
    </row>
    <row r="32" spans="1:4" x14ac:dyDescent="0.3">
      <c r="A32" s="2"/>
      <c r="B32" s="14" t="s">
        <v>195</v>
      </c>
      <c r="C32" s="14" t="s">
        <v>203</v>
      </c>
      <c r="D32" s="8"/>
    </row>
    <row r="33" spans="1:4" x14ac:dyDescent="0.3">
      <c r="A33" s="2"/>
      <c r="B33" s="14" t="s">
        <v>192</v>
      </c>
      <c r="C33" s="14" t="s">
        <v>208</v>
      </c>
      <c r="D33" s="8"/>
    </row>
    <row r="34" spans="1:4" x14ac:dyDescent="0.3">
      <c r="A34" s="2"/>
      <c r="B34" s="14" t="s">
        <v>195</v>
      </c>
      <c r="C34" s="14" t="s">
        <v>203</v>
      </c>
      <c r="D34" s="8"/>
    </row>
    <row r="35" spans="1:4" x14ac:dyDescent="0.3">
      <c r="A35" s="2"/>
      <c r="B35" s="14" t="s">
        <v>198</v>
      </c>
      <c r="C35" s="14" t="s">
        <v>203</v>
      </c>
      <c r="D35" s="8"/>
    </row>
    <row r="36" spans="1:4" x14ac:dyDescent="0.3">
      <c r="A36" s="2"/>
      <c r="B36" s="14" t="s">
        <v>192</v>
      </c>
      <c r="C36" s="14" t="s">
        <v>208</v>
      </c>
      <c r="D36" s="8"/>
    </row>
    <row r="37" spans="1:4" x14ac:dyDescent="0.3">
      <c r="A37" s="2"/>
      <c r="B37" s="14" t="s">
        <v>196</v>
      </c>
      <c r="C37" s="14" t="s">
        <v>214</v>
      </c>
      <c r="D37" s="8"/>
    </row>
    <row r="38" spans="1:4" x14ac:dyDescent="0.3">
      <c r="A38" s="2"/>
      <c r="B38" s="14" t="s">
        <v>195</v>
      </c>
      <c r="C38" s="14" t="s">
        <v>203</v>
      </c>
      <c r="D38" s="8"/>
    </row>
    <row r="39" spans="1:4" x14ac:dyDescent="0.3">
      <c r="A39" s="2"/>
      <c r="B39" s="14" t="s">
        <v>192</v>
      </c>
      <c r="C39" s="14" t="s">
        <v>203</v>
      </c>
      <c r="D39" s="8"/>
    </row>
    <row r="40" spans="1:4" x14ac:dyDescent="0.3">
      <c r="A40" s="2"/>
      <c r="B40" s="14" t="s">
        <v>195</v>
      </c>
      <c r="C40" s="14" t="s">
        <v>203</v>
      </c>
      <c r="D40" s="8"/>
    </row>
    <row r="41" spans="1:4" x14ac:dyDescent="0.3">
      <c r="A41" s="2"/>
      <c r="B41" s="14" t="s">
        <v>217</v>
      </c>
      <c r="C41" s="14" t="s">
        <v>193</v>
      </c>
      <c r="D41" s="8"/>
    </row>
    <row r="42" spans="1:4" x14ac:dyDescent="0.3">
      <c r="A42" s="2"/>
      <c r="B42" s="14" t="s">
        <v>195</v>
      </c>
      <c r="C42" s="14" t="s">
        <v>203</v>
      </c>
      <c r="D42" s="8"/>
    </row>
  </sheetData>
  <protectedRanges>
    <protectedRange sqref="D3:D42" name="Tartomány1"/>
  </protectedRanges>
  <dataValidations count="1">
    <dataValidation type="decimal" operator="greaterThanOrEqual" allowBlank="1" showErrorMessage="1" errorTitle="Hibás kitöltés" error="Kizárólag szám érték adható meg." sqref="D3:D19" xr:uid="{00000000-0002-0000-0100-000000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0"/>
  <sheetViews>
    <sheetView topLeftCell="B1" workbookViewId="0">
      <selection activeCell="B3" sqref="B3"/>
    </sheetView>
  </sheetViews>
  <sheetFormatPr defaultRowHeight="14.4" x14ac:dyDescent="0.3"/>
  <cols>
    <col min="1" max="1" width="16.33203125" hidden="1" customWidth="1"/>
    <col min="2" max="3" width="66.44140625" customWidth="1"/>
    <col min="4" max="4" width="30.6640625" customWidth="1"/>
  </cols>
  <sheetData>
    <row r="1" spans="1:3" ht="15" thickBot="1" x14ac:dyDescent="0.35">
      <c r="A1" s="10" t="s">
        <v>59</v>
      </c>
      <c r="B1" s="11" t="s">
        <v>126</v>
      </c>
      <c r="C1" s="24" t="s">
        <v>127</v>
      </c>
    </row>
    <row r="2" spans="1:3" ht="15" thickBot="1" x14ac:dyDescent="0.35">
      <c r="A2" s="1">
        <v>1</v>
      </c>
      <c r="B2" s="15"/>
      <c r="C2" s="15"/>
    </row>
    <row r="3" spans="1:3" x14ac:dyDescent="0.3">
      <c r="A3" s="2"/>
      <c r="B3" s="16"/>
      <c r="C3" s="25"/>
    </row>
    <row r="4" spans="1:3" x14ac:dyDescent="0.3">
      <c r="A4" s="2"/>
      <c r="B4" s="14"/>
      <c r="C4" s="14"/>
    </row>
    <row r="5" spans="1:3" x14ac:dyDescent="0.3">
      <c r="A5" s="2"/>
      <c r="B5" s="14"/>
      <c r="C5" s="14"/>
    </row>
    <row r="6" spans="1:3" x14ac:dyDescent="0.3">
      <c r="A6" s="2"/>
      <c r="B6" s="14"/>
      <c r="C6" s="14"/>
    </row>
    <row r="7" spans="1:3" x14ac:dyDescent="0.3">
      <c r="A7" s="2"/>
      <c r="B7" s="14"/>
      <c r="C7" s="14"/>
    </row>
    <row r="8" spans="1:3" x14ac:dyDescent="0.3">
      <c r="A8" s="2"/>
      <c r="B8" s="14"/>
      <c r="C8" s="14"/>
    </row>
    <row r="9" spans="1:3" x14ac:dyDescent="0.3">
      <c r="A9" s="2"/>
      <c r="B9" s="14"/>
      <c r="C9" s="14"/>
    </row>
    <row r="10" spans="1:3" x14ac:dyDescent="0.3">
      <c r="A10" s="2"/>
      <c r="B10" s="14"/>
      <c r="C10" s="14"/>
    </row>
    <row r="11" spans="1:3" x14ac:dyDescent="0.3">
      <c r="A11" s="2"/>
      <c r="B11" s="14"/>
      <c r="C11" s="14"/>
    </row>
    <row r="12" spans="1:3" x14ac:dyDescent="0.3">
      <c r="A12" s="2"/>
      <c r="B12" s="14"/>
      <c r="C12" s="17"/>
    </row>
    <row r="13" spans="1:3" x14ac:dyDescent="0.3">
      <c r="A13" s="2"/>
      <c r="B13" s="14"/>
      <c r="C13" s="14"/>
    </row>
    <row r="14" spans="1:3" x14ac:dyDescent="0.3">
      <c r="A14" s="2"/>
      <c r="B14" s="14"/>
      <c r="C14" s="14"/>
    </row>
    <row r="15" spans="1:3" x14ac:dyDescent="0.3">
      <c r="A15" s="2"/>
      <c r="B15" s="14"/>
      <c r="C15" s="14"/>
    </row>
    <row r="16" spans="1:3" x14ac:dyDescent="0.3">
      <c r="A16" s="2"/>
      <c r="B16" s="14"/>
      <c r="C16" s="14"/>
    </row>
    <row r="17" spans="1:3" x14ac:dyDescent="0.3">
      <c r="A17" s="2"/>
      <c r="B17" s="14"/>
      <c r="C17" s="14"/>
    </row>
    <row r="18" spans="1:3" x14ac:dyDescent="0.3">
      <c r="A18" s="2"/>
      <c r="B18" s="14"/>
      <c r="C18" s="14"/>
    </row>
    <row r="19" spans="1:3" x14ac:dyDescent="0.3">
      <c r="A19" s="2"/>
      <c r="B19" s="14"/>
      <c r="C19" s="26"/>
    </row>
    <row r="20" spans="1:3" x14ac:dyDescent="0.3">
      <c r="A20" s="2"/>
      <c r="B20" s="14"/>
      <c r="C20" s="19"/>
    </row>
    <row r="21" spans="1:3" x14ac:dyDescent="0.3">
      <c r="A21" s="2"/>
      <c r="B21" s="14"/>
      <c r="C21" s="19"/>
    </row>
    <row r="22" spans="1:3" x14ac:dyDescent="0.3">
      <c r="A22" s="2"/>
      <c r="B22" s="14"/>
      <c r="C22" s="19"/>
    </row>
    <row r="23" spans="1:3" x14ac:dyDescent="0.3">
      <c r="A23" s="2"/>
      <c r="B23" s="14"/>
      <c r="C23" s="19"/>
    </row>
    <row r="24" spans="1:3" x14ac:dyDescent="0.3">
      <c r="A24" s="2"/>
      <c r="B24" s="14"/>
      <c r="C24" s="19"/>
    </row>
    <row r="25" spans="1:3" x14ac:dyDescent="0.3">
      <c r="A25" s="2"/>
      <c r="B25" s="14"/>
      <c r="C25" s="19"/>
    </row>
    <row r="26" spans="1:3" x14ac:dyDescent="0.3">
      <c r="A26" s="2"/>
      <c r="B26" s="14"/>
      <c r="C26" s="20"/>
    </row>
    <row r="27" spans="1:3" x14ac:dyDescent="0.3">
      <c r="A27" s="2"/>
      <c r="B27" s="14"/>
      <c r="C27" s="19"/>
    </row>
    <row r="28" spans="1:3" x14ac:dyDescent="0.3">
      <c r="A28" s="2"/>
      <c r="B28" s="14"/>
      <c r="C28" s="14"/>
    </row>
    <row r="29" spans="1:3" x14ac:dyDescent="0.3">
      <c r="A29" s="2"/>
      <c r="B29" s="14"/>
      <c r="C29" s="14"/>
    </row>
    <row r="30" spans="1:3" x14ac:dyDescent="0.3">
      <c r="A30" s="2"/>
      <c r="B30" s="14"/>
      <c r="C30" s="14"/>
    </row>
    <row r="31" spans="1:3" x14ac:dyDescent="0.3">
      <c r="A31" s="2"/>
      <c r="B31" s="14"/>
      <c r="C31" s="14"/>
    </row>
    <row r="32" spans="1:3" x14ac:dyDescent="0.3">
      <c r="A32" s="2"/>
      <c r="B32" s="14"/>
      <c r="C32" s="14"/>
    </row>
    <row r="33" spans="1:3" x14ac:dyDescent="0.3">
      <c r="A33" s="2"/>
      <c r="B33" s="14"/>
      <c r="C33" s="14"/>
    </row>
    <row r="34" spans="1:3" x14ac:dyDescent="0.3">
      <c r="A34" s="2"/>
      <c r="B34" s="14"/>
      <c r="C34" s="14"/>
    </row>
    <row r="35" spans="1:3" x14ac:dyDescent="0.3">
      <c r="A35" s="2"/>
      <c r="B35" s="14"/>
      <c r="C35" s="14"/>
    </row>
    <row r="36" spans="1:3" x14ac:dyDescent="0.3">
      <c r="A36" s="2"/>
      <c r="B36" s="14"/>
      <c r="C36" s="14"/>
    </row>
    <row r="37" spans="1:3" x14ac:dyDescent="0.3">
      <c r="A37" s="2"/>
      <c r="B37" s="14"/>
      <c r="C37" s="14"/>
    </row>
    <row r="38" spans="1:3" x14ac:dyDescent="0.3">
      <c r="A38" s="2"/>
      <c r="B38" s="14"/>
      <c r="C38" s="14"/>
    </row>
    <row r="39" spans="1:3" x14ac:dyDescent="0.3">
      <c r="A39" s="2"/>
      <c r="B39" s="14"/>
      <c r="C39" s="14"/>
    </row>
    <row r="40" spans="1:3" x14ac:dyDescent="0.3">
      <c r="A40" s="2"/>
      <c r="B40" s="14"/>
      <c r="C40" s="14"/>
    </row>
    <row r="41" spans="1:3" x14ac:dyDescent="0.3">
      <c r="A41" s="2"/>
      <c r="B41" s="14"/>
      <c r="C41" s="14"/>
    </row>
    <row r="42" spans="1:3" x14ac:dyDescent="0.3">
      <c r="A42" s="2"/>
      <c r="B42" s="14"/>
      <c r="C42" s="14"/>
    </row>
    <row r="43" spans="1:3" x14ac:dyDescent="0.3">
      <c r="A43" s="2"/>
      <c r="B43" s="14"/>
      <c r="C43" s="14"/>
    </row>
    <row r="44" spans="1:3" x14ac:dyDescent="0.3">
      <c r="A44" s="2"/>
      <c r="B44" s="14"/>
      <c r="C44" s="14"/>
    </row>
    <row r="45" spans="1:3" x14ac:dyDescent="0.3">
      <c r="A45" s="2"/>
      <c r="B45" s="14"/>
      <c r="C45" s="14"/>
    </row>
    <row r="46" spans="1:3" x14ac:dyDescent="0.3">
      <c r="A46" s="2"/>
      <c r="B46" s="14"/>
      <c r="C46" s="14"/>
    </row>
    <row r="47" spans="1:3" x14ac:dyDescent="0.3">
      <c r="A47" s="2"/>
      <c r="B47" s="14"/>
      <c r="C47" s="14"/>
    </row>
    <row r="48" spans="1:3" x14ac:dyDescent="0.3">
      <c r="A48" s="2"/>
      <c r="B48" s="14"/>
      <c r="C48" s="14"/>
    </row>
    <row r="49" spans="1:3" x14ac:dyDescent="0.3">
      <c r="A49" s="3"/>
      <c r="B49" s="14"/>
      <c r="C49" s="14"/>
    </row>
    <row r="50" spans="1:3" x14ac:dyDescent="0.3">
      <c r="A50" s="4"/>
      <c r="B50" s="14"/>
      <c r="C50" s="27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zoomScaleNormal="100" workbookViewId="0">
      <selection activeCell="A3" sqref="A3"/>
    </sheetView>
  </sheetViews>
  <sheetFormatPr defaultRowHeight="14.4" x14ac:dyDescent="0.3"/>
  <cols>
    <col min="1" max="1" width="65" customWidth="1"/>
    <col min="2" max="2" width="35.109375" customWidth="1"/>
    <col min="4" max="4" width="26.44140625" customWidth="1"/>
  </cols>
  <sheetData>
    <row r="1" spans="1:4" ht="15" x14ac:dyDescent="0.3">
      <c r="A1" s="61" t="s">
        <v>135</v>
      </c>
      <c r="B1" s="76" t="s">
        <v>218</v>
      </c>
    </row>
    <row r="2" spans="1:4" ht="15" thickBot="1" x14ac:dyDescent="0.35">
      <c r="A2" s="61" t="s">
        <v>142</v>
      </c>
      <c r="B2" s="75"/>
      <c r="D2" s="67" t="s">
        <v>176</v>
      </c>
    </row>
    <row r="3" spans="1:4" ht="15.6" thickBot="1" x14ac:dyDescent="0.35">
      <c r="A3" s="49" t="s">
        <v>136</v>
      </c>
      <c r="B3" s="81">
        <v>23237000</v>
      </c>
    </row>
    <row r="4" spans="1:4" ht="15.6" thickBot="1" x14ac:dyDescent="0.35">
      <c r="A4" s="49" t="s">
        <v>137</v>
      </c>
      <c r="B4" s="81">
        <v>0</v>
      </c>
    </row>
    <row r="5" spans="1:4" ht="15.6" thickBot="1" x14ac:dyDescent="0.35">
      <c r="A5" s="49" t="s">
        <v>138</v>
      </c>
      <c r="B5" s="81">
        <v>0</v>
      </c>
    </row>
    <row r="6" spans="1:4" ht="15.6" thickBot="1" x14ac:dyDescent="0.35">
      <c r="A6" s="49" t="s">
        <v>178</v>
      </c>
      <c r="B6" s="81">
        <v>0</v>
      </c>
    </row>
    <row r="7" spans="1:4" ht="15.6" thickBot="1" x14ac:dyDescent="0.35">
      <c r="A7" s="49" t="s">
        <v>139</v>
      </c>
      <c r="B7" s="81">
        <v>1514000</v>
      </c>
    </row>
    <row r="8" spans="1:4" ht="15.6" thickBot="1" x14ac:dyDescent="0.35">
      <c r="A8" s="49" t="s">
        <v>140</v>
      </c>
      <c r="B8" s="81">
        <v>0</v>
      </c>
    </row>
    <row r="9" spans="1:4" ht="15.6" thickBot="1" x14ac:dyDescent="0.35">
      <c r="A9" s="61" t="s">
        <v>143</v>
      </c>
      <c r="B9" s="82"/>
    </row>
    <row r="10" spans="1:4" ht="15.6" thickBot="1" x14ac:dyDescent="0.35">
      <c r="A10" s="52" t="s">
        <v>144</v>
      </c>
      <c r="B10" s="81">
        <v>923000</v>
      </c>
    </row>
    <row r="11" spans="1:4" ht="15.6" thickBot="1" x14ac:dyDescent="0.35">
      <c r="A11" s="50" t="s">
        <v>141</v>
      </c>
      <c r="B11" s="81">
        <v>0</v>
      </c>
    </row>
    <row r="12" spans="1:4" ht="15.6" thickBot="1" x14ac:dyDescent="0.35">
      <c r="A12" s="61" t="s">
        <v>145</v>
      </c>
      <c r="B12" s="83">
        <f>SUM(B13:B20)</f>
        <v>25674000</v>
      </c>
    </row>
    <row r="13" spans="1:4" ht="15.6" thickBot="1" x14ac:dyDescent="0.35">
      <c r="A13" s="50" t="s">
        <v>182</v>
      </c>
      <c r="B13" s="81">
        <v>12273000</v>
      </c>
    </row>
    <row r="14" spans="1:4" ht="15.6" thickBot="1" x14ac:dyDescent="0.35">
      <c r="A14" s="50" t="s">
        <v>183</v>
      </c>
      <c r="B14" s="81">
        <v>1635000</v>
      </c>
    </row>
    <row r="15" spans="1:4" ht="15.6" thickBot="1" x14ac:dyDescent="0.35">
      <c r="A15" s="50" t="s">
        <v>184</v>
      </c>
      <c r="B15" s="81">
        <v>6592000</v>
      </c>
    </row>
    <row r="16" spans="1:4" ht="15.6" thickBot="1" x14ac:dyDescent="0.35">
      <c r="A16" s="50" t="s">
        <v>189</v>
      </c>
      <c r="B16" s="81">
        <v>0</v>
      </c>
    </row>
    <row r="17" spans="1:2" ht="15.6" thickBot="1" x14ac:dyDescent="0.35">
      <c r="A17" s="50" t="s">
        <v>185</v>
      </c>
      <c r="B17" s="81">
        <v>0</v>
      </c>
    </row>
    <row r="18" spans="1:2" ht="15.6" thickBot="1" x14ac:dyDescent="0.35">
      <c r="A18" s="50" t="s">
        <v>186</v>
      </c>
      <c r="B18" s="81">
        <v>5174000</v>
      </c>
    </row>
    <row r="19" spans="1:2" ht="15.6" thickBot="1" x14ac:dyDescent="0.35">
      <c r="A19" s="50" t="s">
        <v>187</v>
      </c>
      <c r="B19" s="81">
        <v>0</v>
      </c>
    </row>
    <row r="20" spans="1:2" ht="15.6" thickBot="1" x14ac:dyDescent="0.35">
      <c r="A20" s="50" t="s">
        <v>188</v>
      </c>
      <c r="B20" s="81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workbookViewId="0">
      <selection activeCell="A2" sqref="A2"/>
    </sheetView>
  </sheetViews>
  <sheetFormatPr defaultRowHeight="14.4" x14ac:dyDescent="0.3"/>
  <cols>
    <col min="1" max="1" width="48.33203125" customWidth="1"/>
    <col min="2" max="2" width="29.109375" customWidth="1"/>
    <col min="3" max="3" width="28.33203125" customWidth="1"/>
  </cols>
  <sheetData>
    <row r="1" spans="1:3" ht="15" thickBot="1" x14ac:dyDescent="0.35">
      <c r="A1" s="51" t="s">
        <v>152</v>
      </c>
      <c r="B1" s="51" t="s">
        <v>190</v>
      </c>
      <c r="C1" s="51" t="s">
        <v>191</v>
      </c>
    </row>
    <row r="2" spans="1:3" x14ac:dyDescent="0.3">
      <c r="A2" s="57" t="s">
        <v>153</v>
      </c>
      <c r="B2" s="53">
        <v>2</v>
      </c>
      <c r="C2" s="54">
        <v>2</v>
      </c>
    </row>
    <row r="3" spans="1:3" x14ac:dyDescent="0.3">
      <c r="A3" s="57" t="s">
        <v>162</v>
      </c>
      <c r="B3" s="55">
        <v>1</v>
      </c>
      <c r="C3" s="56">
        <v>1</v>
      </c>
    </row>
    <row r="4" spans="1:3" x14ac:dyDescent="0.3">
      <c r="A4" s="57" t="s">
        <v>155</v>
      </c>
      <c r="B4" s="55">
        <v>0</v>
      </c>
      <c r="C4" s="56">
        <v>0</v>
      </c>
    </row>
    <row r="5" spans="1:3" x14ac:dyDescent="0.3">
      <c r="A5" s="57" t="s">
        <v>146</v>
      </c>
      <c r="B5" s="59"/>
      <c r="C5" s="60"/>
    </row>
    <row r="6" spans="1:3" x14ac:dyDescent="0.3">
      <c r="A6" s="58" t="s">
        <v>147</v>
      </c>
      <c r="B6" s="55">
        <v>1</v>
      </c>
      <c r="C6" s="56">
        <v>1</v>
      </c>
    </row>
    <row r="7" spans="1:3" x14ac:dyDescent="0.3">
      <c r="A7" s="58" t="s">
        <v>148</v>
      </c>
      <c r="B7" s="55">
        <v>1</v>
      </c>
      <c r="C7" s="56">
        <v>1</v>
      </c>
    </row>
    <row r="8" spans="1:3" x14ac:dyDescent="0.3">
      <c r="A8" s="58" t="s">
        <v>149</v>
      </c>
      <c r="B8" s="55">
        <v>0</v>
      </c>
      <c r="C8" s="56">
        <v>0</v>
      </c>
    </row>
    <row r="9" spans="1:3" x14ac:dyDescent="0.3">
      <c r="A9" s="57" t="s">
        <v>154</v>
      </c>
      <c r="B9" s="59"/>
      <c r="C9" s="60"/>
    </row>
    <row r="10" spans="1:3" x14ac:dyDescent="0.3">
      <c r="A10" s="58" t="s">
        <v>150</v>
      </c>
      <c r="B10" s="55">
        <v>0</v>
      </c>
      <c r="C10" s="56">
        <v>0</v>
      </c>
    </row>
    <row r="11" spans="1:3" x14ac:dyDescent="0.3">
      <c r="A11" s="56" t="s">
        <v>151</v>
      </c>
      <c r="B11" s="55">
        <v>0</v>
      </c>
      <c r="C11" s="56">
        <v>0</v>
      </c>
    </row>
    <row r="12" spans="1:3" x14ac:dyDescent="0.3">
      <c r="C12" s="74"/>
    </row>
    <row r="15" spans="1:3" x14ac:dyDescent="0.3">
      <c r="A15" t="s">
        <v>156</v>
      </c>
    </row>
    <row r="21" spans="11:11" x14ac:dyDescent="0.3">
      <c r="K21">
        <v>7152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topLeftCell="C1" zoomScale="115" zoomScaleNormal="115" workbookViewId="0">
      <selection activeCell="C3" sqref="C3"/>
    </sheetView>
  </sheetViews>
  <sheetFormatPr defaultRowHeight="14.4" x14ac:dyDescent="0.3"/>
  <cols>
    <col min="1" max="1" width="16.33203125" hidden="1" customWidth="1"/>
    <col min="2" max="2" width="59.5546875" customWidth="1"/>
    <col min="3" max="3" width="22.88671875" style="9" customWidth="1"/>
    <col min="4" max="4" width="21.6640625" style="9" customWidth="1"/>
    <col min="5" max="6" width="22.88671875" style="9" customWidth="1"/>
    <col min="7" max="8" width="22.6640625" style="9" customWidth="1"/>
    <col min="9" max="10" width="23.33203125" customWidth="1"/>
  </cols>
  <sheetData>
    <row r="1" spans="1:10" ht="15" thickBot="1" x14ac:dyDescent="0.35">
      <c r="A1" s="30" t="s">
        <v>59</v>
      </c>
      <c r="B1" s="62" t="s">
        <v>61</v>
      </c>
      <c r="C1" s="68" t="s">
        <v>171</v>
      </c>
      <c r="D1" s="68" t="s">
        <v>172</v>
      </c>
      <c r="E1" s="68" t="s">
        <v>173</v>
      </c>
      <c r="F1" s="68" t="s">
        <v>174</v>
      </c>
      <c r="G1" s="68" t="s">
        <v>175</v>
      </c>
      <c r="H1" s="69" t="s">
        <v>177</v>
      </c>
      <c r="I1" s="69" t="s">
        <v>179</v>
      </c>
      <c r="J1" s="78" t="s">
        <v>220</v>
      </c>
    </row>
    <row r="2" spans="1:10" s="71" customFormat="1" ht="15" thickBot="1" x14ac:dyDescent="0.35">
      <c r="A2" s="70"/>
      <c r="B2" s="72" t="s">
        <v>0</v>
      </c>
      <c r="C2" s="73"/>
      <c r="D2" s="73"/>
      <c r="E2" s="73"/>
      <c r="F2" s="73"/>
      <c r="G2" s="73"/>
      <c r="H2" s="73"/>
      <c r="I2" s="73"/>
      <c r="J2" s="79"/>
    </row>
    <row r="3" spans="1:10" x14ac:dyDescent="0.3">
      <c r="A3" s="66">
        <v>1</v>
      </c>
      <c r="B3" s="14" t="s">
        <v>2</v>
      </c>
      <c r="C3" s="63"/>
      <c r="D3" s="63">
        <v>4908</v>
      </c>
      <c r="E3" s="63">
        <v>1981</v>
      </c>
      <c r="F3" s="63">
        <v>3985</v>
      </c>
      <c r="G3" s="63">
        <v>7855</v>
      </c>
      <c r="H3" s="63">
        <v>4854</v>
      </c>
      <c r="I3" s="63">
        <v>5672</v>
      </c>
      <c r="J3" s="63">
        <v>5600</v>
      </c>
    </row>
    <row r="4" spans="1:10" x14ac:dyDescent="0.3">
      <c r="A4" s="36"/>
      <c r="B4" s="14" t="s">
        <v>134</v>
      </c>
      <c r="C4" s="63"/>
      <c r="D4" s="63">
        <v>143178</v>
      </c>
      <c r="E4" s="63">
        <v>36531</v>
      </c>
      <c r="F4" s="63">
        <v>52860</v>
      </c>
      <c r="G4" s="63">
        <v>45942</v>
      </c>
      <c r="H4" s="63">
        <v>102769</v>
      </c>
      <c r="I4" s="63">
        <v>153658</v>
      </c>
      <c r="J4" s="63">
        <v>150000</v>
      </c>
    </row>
    <row r="5" spans="1:10" x14ac:dyDescent="0.3">
      <c r="A5" s="36"/>
      <c r="B5" s="14" t="s">
        <v>133</v>
      </c>
      <c r="C5" s="63">
        <v>348</v>
      </c>
      <c r="D5" s="63">
        <v>449</v>
      </c>
      <c r="E5" s="63">
        <v>396</v>
      </c>
      <c r="F5" s="63">
        <v>430</v>
      </c>
      <c r="G5" s="63">
        <v>387</v>
      </c>
      <c r="H5" s="63">
        <v>516</v>
      </c>
      <c r="I5" s="63">
        <v>738</v>
      </c>
      <c r="J5" s="63">
        <v>700</v>
      </c>
    </row>
    <row r="6" spans="1:10" x14ac:dyDescent="0.3">
      <c r="A6" s="36"/>
      <c r="B6" s="14" t="s">
        <v>132</v>
      </c>
      <c r="C6" s="63">
        <v>4891</v>
      </c>
      <c r="D6" s="63">
        <v>2956</v>
      </c>
      <c r="E6" s="63">
        <v>2086</v>
      </c>
      <c r="F6" s="63">
        <v>3633</v>
      </c>
      <c r="G6" s="63">
        <v>4560</v>
      </c>
      <c r="H6" s="63">
        <v>4484</v>
      </c>
      <c r="I6" s="63">
        <v>5282</v>
      </c>
      <c r="J6" s="63">
        <v>5000</v>
      </c>
    </row>
    <row r="7" spans="1:10" x14ac:dyDescent="0.3">
      <c r="A7" s="36"/>
      <c r="B7" s="14" t="s">
        <v>3</v>
      </c>
      <c r="C7" s="63">
        <v>1354</v>
      </c>
      <c r="D7" s="63">
        <v>2059</v>
      </c>
      <c r="E7" s="63">
        <v>2094</v>
      </c>
      <c r="F7" s="63">
        <v>1986</v>
      </c>
      <c r="G7" s="63">
        <v>1540</v>
      </c>
      <c r="H7" s="63">
        <v>16000</v>
      </c>
      <c r="I7" s="63">
        <v>16000</v>
      </c>
      <c r="J7" s="63">
        <v>16000</v>
      </c>
    </row>
    <row r="8" spans="1:10" x14ac:dyDescent="0.3">
      <c r="A8" s="36"/>
      <c r="B8" s="14" t="s">
        <v>73</v>
      </c>
      <c r="C8" s="63">
        <v>1</v>
      </c>
      <c r="D8" s="63">
        <v>1</v>
      </c>
      <c r="E8" s="63">
        <v>1</v>
      </c>
      <c r="F8" s="63">
        <v>1</v>
      </c>
      <c r="G8" s="63">
        <v>1</v>
      </c>
      <c r="H8" s="63">
        <v>1</v>
      </c>
      <c r="I8" s="63">
        <v>1</v>
      </c>
      <c r="J8" s="63">
        <v>1</v>
      </c>
    </row>
    <row r="9" spans="1:10" x14ac:dyDescent="0.3">
      <c r="A9" s="36"/>
      <c r="B9" s="17" t="s">
        <v>74</v>
      </c>
      <c r="C9" s="63"/>
      <c r="D9" s="63">
        <v>500</v>
      </c>
      <c r="E9" s="63">
        <v>5975</v>
      </c>
      <c r="F9" s="63">
        <v>4434</v>
      </c>
      <c r="G9" s="63">
        <v>8788</v>
      </c>
      <c r="H9" s="63">
        <v>5262</v>
      </c>
      <c r="I9" s="63">
        <v>6581</v>
      </c>
      <c r="J9" s="63">
        <v>6500</v>
      </c>
    </row>
    <row r="10" spans="1:10" x14ac:dyDescent="0.3">
      <c r="A10" s="36"/>
      <c r="B10" s="28" t="s">
        <v>170</v>
      </c>
      <c r="C10" s="64"/>
      <c r="D10" s="64"/>
      <c r="E10" s="64"/>
      <c r="F10" s="64"/>
      <c r="G10" s="64"/>
      <c r="H10" s="64"/>
      <c r="I10" s="64"/>
      <c r="J10" s="64"/>
    </row>
    <row r="11" spans="1:10" x14ac:dyDescent="0.3">
      <c r="A11" s="36"/>
      <c r="B11" s="14" t="s">
        <v>121</v>
      </c>
      <c r="C11" s="63">
        <v>8122</v>
      </c>
      <c r="D11" s="63">
        <v>5455</v>
      </c>
      <c r="E11" s="63">
        <v>4447</v>
      </c>
      <c r="F11" s="63">
        <v>7306</v>
      </c>
      <c r="G11" s="63">
        <v>5422</v>
      </c>
      <c r="H11" s="63">
        <v>9300</v>
      </c>
      <c r="I11" s="63">
        <v>10105</v>
      </c>
      <c r="J11" s="63">
        <v>10000</v>
      </c>
    </row>
    <row r="12" spans="1:10" x14ac:dyDescent="0.3">
      <c r="A12" s="36"/>
      <c r="B12" s="14" t="s">
        <v>122</v>
      </c>
      <c r="C12" s="63"/>
      <c r="D12" s="63">
        <v>208</v>
      </c>
      <c r="E12" s="63">
        <v>72</v>
      </c>
      <c r="F12" s="63">
        <v>148</v>
      </c>
      <c r="G12" s="63">
        <v>914</v>
      </c>
      <c r="H12" s="63">
        <v>327</v>
      </c>
      <c r="I12" s="63">
        <v>281</v>
      </c>
      <c r="J12" s="63">
        <v>300</v>
      </c>
    </row>
    <row r="13" spans="1:10" x14ac:dyDescent="0.3">
      <c r="A13" s="36"/>
      <c r="B13" s="14" t="s">
        <v>125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</row>
    <row r="14" spans="1:10" x14ac:dyDescent="0.3">
      <c r="A14" s="36"/>
      <c r="B14" s="14" t="s">
        <v>123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</row>
    <row r="15" spans="1:10" ht="15" thickBot="1" x14ac:dyDescent="0.35">
      <c r="A15" s="36"/>
      <c r="B15" s="18" t="s">
        <v>124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80">
        <v>0</v>
      </c>
    </row>
  </sheetData>
  <protectedRanges>
    <protectedRange sqref="J4:J15" name="Tartomány1_1"/>
    <protectedRange sqref="C4:I15" name="Tartomány1_3"/>
  </protectedRanges>
  <dataValidations count="1">
    <dataValidation type="decimal" operator="greaterThanOrEqual" allowBlank="1" showErrorMessage="1" errorTitle="Hibás kitöltés" error="Kizárólag szám érték adható meg." sqref="C4:J15" xr:uid="{00000000-0002-0000-0500-000001000000}">
      <formula1>0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22"/>
  <sheetViews>
    <sheetView workbookViewId="0">
      <selection activeCell="A16" sqref="A16"/>
    </sheetView>
  </sheetViews>
  <sheetFormatPr defaultRowHeight="14.4" x14ac:dyDescent="0.3"/>
  <cols>
    <col min="1" max="1" width="55.33203125" customWidth="1"/>
  </cols>
  <sheetData>
    <row r="2" spans="1:1" x14ac:dyDescent="0.3">
      <c r="A2" t="s">
        <v>58</v>
      </c>
    </row>
    <row r="3" spans="1:1" x14ac:dyDescent="0.3">
      <c r="A3" t="s">
        <v>60</v>
      </c>
    </row>
    <row r="4" spans="1:1" x14ac:dyDescent="0.3">
      <c r="A4" t="s">
        <v>164</v>
      </c>
    </row>
    <row r="5" spans="1:1" x14ac:dyDescent="0.3">
      <c r="A5" t="s">
        <v>62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72</v>
      </c>
    </row>
    <row r="11" spans="1:1" x14ac:dyDescent="0.3">
      <c r="A11" t="s">
        <v>180</v>
      </c>
    </row>
    <row r="12" spans="1:1" x14ac:dyDescent="0.3">
      <c r="A12" t="s">
        <v>68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181</v>
      </c>
    </row>
    <row r="16" spans="1:1" x14ac:dyDescent="0.3">
      <c r="A16" t="s">
        <v>163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69</v>
      </c>
    </row>
    <row r="20" spans="1:1" x14ac:dyDescent="0.3">
      <c r="A20" t="s">
        <v>169</v>
      </c>
    </row>
    <row r="21" spans="1:1" x14ac:dyDescent="0.3">
      <c r="A21" t="s">
        <v>65</v>
      </c>
    </row>
    <row r="22" spans="1:1" x14ac:dyDescent="0.3">
      <c r="A22" t="s">
        <v>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1. sz. melléklet</vt:lpstr>
      <vt:lpstr>2 sz. melléklet</vt:lpstr>
      <vt:lpstr>3 sz. melléklet</vt:lpstr>
      <vt:lpstr>4. sz. melléklet</vt:lpstr>
      <vt:lpstr>5. sz. melléklet</vt:lpstr>
      <vt:lpstr>6. sz. melléklet</vt:lpstr>
      <vt:lpstr>Intézmény</vt:lpstr>
      <vt:lpstr>'2 sz. melléklet'!Intézmény</vt:lpstr>
      <vt:lpstr>'3 sz. melléklet'!Intézmény</vt:lpstr>
      <vt:lpstr>'6. sz. melléklet'!Intézmény</vt:lpstr>
      <vt:lpstr>Intézmény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2026-02-08T08:00:40Z</dcterms:modified>
</cp:coreProperties>
</file>